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0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41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42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7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kadk.sharepoint.com/sites/Projekter/Shared Documents/Kraka-Deloitte/Faglige spor/8. Delrapport. EU/KBJ Samlet rapport/"/>
    </mc:Choice>
  </mc:AlternateContent>
  <xr:revisionPtr revIDLastSave="43" documentId="8_{1079B32E-9DBB-4379-975D-0043D5E7BA43}" xr6:coauthVersionLast="46" xr6:coauthVersionMax="46" xr10:uidLastSave="{7CEACE45-FED9-44D8-982C-CC629963F5EE}"/>
  <bookViews>
    <workbookView xWindow="-108" yWindow="-108" windowWidth="23256" windowHeight="12576" tabRatio="1000" xr2:uid="{D92B5AC1-6084-4F17-9372-A78F63F7271E}"/>
  </bookViews>
  <sheets>
    <sheet name="Indholdsoversigt" sheetId="1" r:id="rId1"/>
    <sheet name="2.1" sheetId="21" r:id="rId2"/>
    <sheet name="2.2" sheetId="19" r:id="rId3"/>
    <sheet name="2.3" sheetId="20" r:id="rId4"/>
    <sheet name="2.4" sheetId="2" r:id="rId5"/>
    <sheet name="2.5" sheetId="3" r:id="rId6"/>
    <sheet name="2.6" sheetId="4" r:id="rId7"/>
    <sheet name="2.7" sheetId="59" r:id="rId8"/>
    <sheet name="3.1" sheetId="22" r:id="rId9"/>
    <sheet name="3.2" sheetId="23" r:id="rId10"/>
    <sheet name="3.3" sheetId="60" r:id="rId11"/>
    <sheet name="3.4" sheetId="61" r:id="rId12"/>
    <sheet name="3.5" sheetId="27" r:id="rId13"/>
    <sheet name="3.6" sheetId="62" r:id="rId14"/>
    <sheet name="3.7" sheetId="63" r:id="rId15"/>
    <sheet name="3.8" sheetId="64" r:id="rId16"/>
    <sheet name="3.9" sheetId="65" r:id="rId17"/>
    <sheet name="3.10" sheetId="66" r:id="rId18"/>
    <sheet name="3.11.a" sheetId="67" r:id="rId19"/>
    <sheet name="3.11.b" sheetId="68" r:id="rId20"/>
    <sheet name="3.12" sheetId="13" r:id="rId21"/>
    <sheet name="3.13" sheetId="14" r:id="rId22"/>
    <sheet name="4.1" sheetId="30" r:id="rId23"/>
    <sheet name="4.2" sheetId="32" r:id="rId24"/>
    <sheet name="4.3" sheetId="33" r:id="rId25"/>
    <sheet name="4.4" sheetId="34" r:id="rId26"/>
    <sheet name="4.5" sheetId="35" r:id="rId27"/>
    <sheet name="4.6.a" sheetId="37" r:id="rId28"/>
    <sheet name="4.6.b" sheetId="38" r:id="rId29"/>
    <sheet name="4.7" sheetId="39" r:id="rId30"/>
    <sheet name="4.8" sheetId="36" r:id="rId31"/>
    <sheet name="5.1" sheetId="44" r:id="rId32"/>
    <sheet name="5.2a" sheetId="45" r:id="rId33"/>
    <sheet name="5.2b" sheetId="70" r:id="rId34"/>
    <sheet name="5.3" sheetId="46" r:id="rId35"/>
    <sheet name="5.4" sheetId="47" r:id="rId36"/>
    <sheet name="5.5" sheetId="48" r:id="rId37"/>
    <sheet name="5.6" sheetId="49" r:id="rId38"/>
    <sheet name="5.7" sheetId="50" r:id="rId39"/>
    <sheet name="5.8" sheetId="51" r:id="rId4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<sst xmlns="http://schemas.openxmlformats.org/spreadsheetml/2006/main" count="744" uniqueCount="368">
  <si>
    <t>Figuroversigt</t>
  </si>
  <si>
    <t>Indhold</t>
  </si>
  <si>
    <t>Figur 2.1</t>
  </si>
  <si>
    <t>Figur 2.2</t>
  </si>
  <si>
    <t xml:space="preserve">Figur 2.3 </t>
  </si>
  <si>
    <t>Økonomisk integration: EU-landenes eksport af varer til andre EU-lande</t>
  </si>
  <si>
    <t>Danskernes holdning til det fremtidige EU-samarbejde</t>
  </si>
  <si>
    <t xml:space="preserve">Figur 4.1 </t>
  </si>
  <si>
    <t xml:space="preserve">Figur 4.2 </t>
  </si>
  <si>
    <t xml:space="preserve">Figur 4.3 </t>
  </si>
  <si>
    <t>Profitmarginer i EU og USA</t>
  </si>
  <si>
    <t xml:space="preserve">Figur 4.4 </t>
  </si>
  <si>
    <t>Ændring i markups ift. 2001</t>
  </si>
  <si>
    <t>Østrig</t>
  </si>
  <si>
    <t>Belgien</t>
  </si>
  <si>
    <t>Danmark</t>
  </si>
  <si>
    <t>Finland</t>
  </si>
  <si>
    <t>Frankrig</t>
  </si>
  <si>
    <t>Tyskland</t>
  </si>
  <si>
    <t>Grækenland</t>
  </si>
  <si>
    <t>Irland</t>
  </si>
  <si>
    <t>Italien</t>
  </si>
  <si>
    <t>Luxembourg</t>
  </si>
  <si>
    <t>Holland</t>
  </si>
  <si>
    <t>Portugal</t>
  </si>
  <si>
    <t>Spanien</t>
  </si>
  <si>
    <t>Sverige</t>
  </si>
  <si>
    <t>Bulgarien</t>
  </si>
  <si>
    <t>Kroatien</t>
  </si>
  <si>
    <t>Cypern</t>
  </si>
  <si>
    <t>Tjekkiet</t>
  </si>
  <si>
    <t>Estland</t>
  </si>
  <si>
    <t>Ungarn</t>
  </si>
  <si>
    <t>Letland</t>
  </si>
  <si>
    <t>Litauen</t>
  </si>
  <si>
    <t>Malta</t>
  </si>
  <si>
    <t>Polen</t>
  </si>
  <si>
    <t>Rumænien</t>
  </si>
  <si>
    <t>Slovakiet</t>
  </si>
  <si>
    <t>Slovenien</t>
  </si>
  <si>
    <t>EU27</t>
  </si>
  <si>
    <t>Nye EU-lande</t>
  </si>
  <si>
    <t>Gamle EU-lande</t>
  </si>
  <si>
    <t>Kina</t>
  </si>
  <si>
    <t>Brasilien</t>
  </si>
  <si>
    <t>Sydkorea</t>
  </si>
  <si>
    <t>Japan</t>
  </si>
  <si>
    <t>Canada</t>
  </si>
  <si>
    <t>Korea</t>
  </si>
  <si>
    <t>USA</t>
  </si>
  <si>
    <t>Storbritannien</t>
  </si>
  <si>
    <t>EU*</t>
  </si>
  <si>
    <t>Australien</t>
  </si>
  <si>
    <t>Figur 5.1</t>
  </si>
  <si>
    <t>Figur 3.1</t>
  </si>
  <si>
    <t>Figur 3.2</t>
  </si>
  <si>
    <t>Figur 3.3</t>
  </si>
  <si>
    <t>Danskernes vurdering af, om Danmark har oplevet fordele eller ulemper ved at være medlem af EU</t>
  </si>
  <si>
    <t>Danskernes tilfredshed med samarbejdet mellem medlemslandene i EU</t>
  </si>
  <si>
    <t>Figur 2.1 Coronadødsfald og økonomisk vækst under coronakrisen, EU27 og udvalgte lande</t>
  </si>
  <si>
    <t>Figur 2.4</t>
  </si>
  <si>
    <t>Coronadødsfald og økonomisk vækst under coronakrisen, EU27 og udvalgte lande</t>
  </si>
  <si>
    <t>Land (dansk)</t>
  </si>
  <si>
    <t>United States</t>
  </si>
  <si>
    <t>United Kingdom</t>
  </si>
  <si>
    <t>Brazil</t>
  </si>
  <si>
    <t>Norway</t>
  </si>
  <si>
    <t>Norge</t>
  </si>
  <si>
    <t>Germany</t>
  </si>
  <si>
    <t>France</t>
  </si>
  <si>
    <t>Italy</t>
  </si>
  <si>
    <t>Spain</t>
  </si>
  <si>
    <t>Sweden</t>
  </si>
  <si>
    <t>Denmark</t>
  </si>
  <si>
    <t>Australia</t>
  </si>
  <si>
    <t>Den faktiske og syntetiske udvikling i BNP pr. beskæftiget for EU28</t>
  </si>
  <si>
    <t>Figur 4.1 Medlemslandenes relative budgetbalance ift. EU, 2019</t>
  </si>
  <si>
    <t>Figur 3.4</t>
  </si>
  <si>
    <t>Figur 3.5</t>
  </si>
  <si>
    <t>Figur 3.6</t>
  </si>
  <si>
    <t>Figur 3.7</t>
  </si>
  <si>
    <t>Figur 3.8</t>
  </si>
  <si>
    <t>Figur 3.9</t>
  </si>
  <si>
    <t>Figur 3.10</t>
  </si>
  <si>
    <t>BNP pr. beskæftiget i Sverige og Danmark, 1950-2019</t>
  </si>
  <si>
    <t>Mereffekten på BNP pr. beskæftiget ved medlemskab af EU for EU28-landene</t>
  </si>
  <si>
    <t>Den faktiske og syntetiske udvikling i BNP pr. indbygger for Storbritannien, 2005-2019</t>
  </si>
  <si>
    <t>Den faktiske og syntetiske udvikling i beskæftigelsesfrekvensen for Storbritannien, 2005-2019</t>
  </si>
  <si>
    <t>Den faktiske og syntetiske udvikling i BNP pr. arbejdstime for Storbritannien, 2005-2019</t>
  </si>
  <si>
    <t>Medlemslandenes relative budgetbalance ift. EU, 2019</t>
  </si>
  <si>
    <t>Figur 4.5</t>
  </si>
  <si>
    <t>Danskernes vurdering af EU's håndtering af flygtninge og asylansøgere fra Afrika og Mellemøsten</t>
  </si>
  <si>
    <t>18-30 årige</t>
  </si>
  <si>
    <t>31-40 årige</t>
  </si>
  <si>
    <t>41-50 årige</t>
  </si>
  <si>
    <t>51-65 årige</t>
  </si>
  <si>
    <t>66 og ældre</t>
  </si>
  <si>
    <t>Ved ikke</t>
  </si>
  <si>
    <t>Samlet set</t>
  </si>
  <si>
    <t>Håndtering af internationale sundhedskriser</t>
  </si>
  <si>
    <t>Håndtering af internationale økonomiske kriser</t>
  </si>
  <si>
    <t>Klimaforandringer og klimapolitik</t>
  </si>
  <si>
    <t>Omfordeling mellem rige og fattige områder i Europa</t>
  </si>
  <si>
    <t>Indvandring fra Afrika og Mellemøsten</t>
  </si>
  <si>
    <t>Hverken/eller</t>
  </si>
  <si>
    <t>Meget mere samarbejde</t>
  </si>
  <si>
    <t>Lidt mere samarbejde</t>
  </si>
  <si>
    <t>Uændret niveau af samarbejde</t>
  </si>
  <si>
    <t>Lidt mindre samarbejde</t>
  </si>
  <si>
    <t>Meget mindre samarbejde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</si>
  <si>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</si>
  <si>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</si>
  <si>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</si>
  <si>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</si>
  <si>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</si>
  <si>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</si>
  <si>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</si>
  <si>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</si>
  <si>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</si>
  <si>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</si>
  <si>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</si>
  <si>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</si>
  <si>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</si>
  <si>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</si>
  <si>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</si>
  <si>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</si>
  <si>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</si>
  <si>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</si>
  <si>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</si>
  <si>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</si>
  <si>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</si>
  <si>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European Union - 28 countries (2013-2020)</t>
  </si>
  <si>
    <t>Figur 2.5</t>
  </si>
  <si>
    <t>Fred og stabilitet</t>
  </si>
  <si>
    <t>Virksomheders adgang til arbejdskraft</t>
  </si>
  <si>
    <t>Indflydelse på den internationale debat</t>
  </si>
  <si>
    <t>Økonomisk vækst og velstand</t>
  </si>
  <si>
    <t>Bekæmpelse af kriminalitet og terrorisme</t>
  </si>
  <si>
    <t>Effektiv konkurrence og forbrugerbeskyttelse</t>
  </si>
  <si>
    <t>Klima- og miljøbeskyttelse</t>
  </si>
  <si>
    <t>Stor/lille fordel</t>
  </si>
  <si>
    <t>Stor/lille ulempe</t>
  </si>
  <si>
    <t>Tilfreds/Meget tilfreds</t>
  </si>
  <si>
    <t>Utilfreds/Meget utilfreds</t>
  </si>
  <si>
    <t>countrycode</t>
  </si>
  <si>
    <t>year</t>
  </si>
  <si>
    <t>DNK</t>
  </si>
  <si>
    <t>SWE</t>
  </si>
  <si>
    <t>EU_medlem</t>
  </si>
  <si>
    <t>EU-tilhængere</t>
  </si>
  <si>
    <t>EU-modstandere</t>
  </si>
  <si>
    <t>Over 10 pct. af personlig indkomst</t>
  </si>
  <si>
    <t>0-10 pct. af personlig indkomst</t>
  </si>
  <si>
    <t>Ingen betalingsvillighed</t>
  </si>
  <si>
    <t>Operating budgetary balance (% GNI)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</si>
  <si>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</si>
  <si>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</si>
  <si>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</si>
  <si>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</si>
  <si>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</si>
  <si>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</si>
  <si>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</si>
  <si>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</si>
  <si>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</si>
  <si>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EU28</t>
  </si>
  <si>
    <t>EU28 (USA vægte)</t>
  </si>
  <si>
    <t>Østeuropa</t>
  </si>
  <si>
    <t>Nordiske lande</t>
  </si>
  <si>
    <t>Centraleuropa</t>
  </si>
  <si>
    <t>De britiske øer</t>
  </si>
  <si>
    <t>Sydeuropa</t>
  </si>
  <si>
    <t>Faktisk bidrag</t>
  </si>
  <si>
    <t>Skønnet bidrag</t>
  </si>
  <si>
    <t>Naturvidenskab</t>
  </si>
  <si>
    <t>Sundhed</t>
  </si>
  <si>
    <t>Samfundsvidenskab mm</t>
  </si>
  <si>
    <t>Tekniske</t>
  </si>
  <si>
    <t>Humaniora</t>
  </si>
  <si>
    <t>Landbrugsvidenskab mm</t>
  </si>
  <si>
    <t>Kunst</t>
  </si>
  <si>
    <t>Service mm</t>
  </si>
  <si>
    <t>EU-lande</t>
  </si>
  <si>
    <t>Syntetiske EU-lande</t>
  </si>
  <si>
    <t>Figur 3.12</t>
  </si>
  <si>
    <t>Figur 3.13</t>
  </si>
  <si>
    <t>Hvis der var folkeafstemning i morgen, ville du så stemme for, at Danmark skal forblive i EU eller forlade EU?</t>
  </si>
  <si>
    <t>Betalingsvillighed for at blive i/forlade EU</t>
  </si>
  <si>
    <t>Figur 4.7</t>
  </si>
  <si>
    <t>Figur 4.8</t>
  </si>
  <si>
    <t>Figur 5.3</t>
  </si>
  <si>
    <t>Figur 5.4</t>
  </si>
  <si>
    <t>Q10</t>
  </si>
  <si>
    <t>aldersgruppe</t>
  </si>
  <si>
    <t>Procent</t>
  </si>
  <si>
    <t>Forbliv i EU</t>
  </si>
  <si>
    <t>Ikke oplyst</t>
  </si>
  <si>
    <t>18-30</t>
  </si>
  <si>
    <t>31-40</t>
  </si>
  <si>
    <t>41-50</t>
  </si>
  <si>
    <t>51-65</t>
  </si>
  <si>
    <t>Forlad EU</t>
  </si>
  <si>
    <t>66 årige og ældre</t>
  </si>
  <si>
    <t>Land</t>
  </si>
  <si>
    <t>BNP ændring 2019K4-2020K4</t>
  </si>
  <si>
    <t>Austria</t>
  </si>
  <si>
    <t>Belgium</t>
  </si>
  <si>
    <t>Czech Republic</t>
  </si>
  <si>
    <t>Estonia</t>
  </si>
  <si>
    <t>Greece</t>
  </si>
  <si>
    <t>Hungary</t>
  </si>
  <si>
    <t>Iceland</t>
  </si>
  <si>
    <t>Island</t>
  </si>
  <si>
    <t>Ireland</t>
  </si>
  <si>
    <t>Israel</t>
  </si>
  <si>
    <t>Latvia</t>
  </si>
  <si>
    <t>Lithuania</t>
  </si>
  <si>
    <t>Luxemborg</t>
  </si>
  <si>
    <t>Netherlands</t>
  </si>
  <si>
    <t>Poland</t>
  </si>
  <si>
    <t>Slovak Republic</t>
  </si>
  <si>
    <t>Slovenia</t>
  </si>
  <si>
    <t>Switzerland</t>
  </si>
  <si>
    <t>Schweiz</t>
  </si>
  <si>
    <t>Croatia</t>
  </si>
  <si>
    <t>Cyprus</t>
  </si>
  <si>
    <t>Romania</t>
  </si>
  <si>
    <t>Coronadødsfald pr. mio. (15/3/2021)</t>
  </si>
  <si>
    <t>Figur 2.2 Danskernes vurdering af, om Danmark har oplevet fordele eller ulemper ved at være medlem af EU</t>
  </si>
  <si>
    <t>Figur 2.3 Danskernes tilfredshed med samarbejdet mellem medlemslandene i EU</t>
  </si>
  <si>
    <t>Figur 2.4 EU's geografiske dækning</t>
  </si>
  <si>
    <t>Figur 2.5 Økonomisk integration: EU-landenes eksport af varer til andre EU-lande</t>
  </si>
  <si>
    <t>Bekæmpelse af kriminalitet</t>
  </si>
  <si>
    <t>Selskabsskat og skattely</t>
  </si>
  <si>
    <t>Klimaindsats</t>
  </si>
  <si>
    <t>Forskning og udvikling</t>
  </si>
  <si>
    <t>Asylpolitik</t>
  </si>
  <si>
    <t>Håndtering af økonomiske kriser</t>
  </si>
  <si>
    <t>Forsvars- og sikkerhedspolitik</t>
  </si>
  <si>
    <t>Ensartede velfærdsydelser</t>
  </si>
  <si>
    <t>Lidt eller meget mere samarbejde</t>
  </si>
  <si>
    <t>Lidt eller meget mindre samarbejde</t>
  </si>
  <si>
    <t>Regulering af store techvirksomheder</t>
  </si>
  <si>
    <t>Figur 2.7 Danskernes ønsker til det fremtidige EU-samarbejde opdelt på politikområder</t>
  </si>
  <si>
    <t>EU's geografiske dækning</t>
  </si>
  <si>
    <t>Figur 2.6</t>
  </si>
  <si>
    <t>Figur 2.7</t>
  </si>
  <si>
    <t>Danskernes ønsker til det fremtidige EU-samarbejde opdelt på politikområder</t>
  </si>
  <si>
    <t>Figur 3.1 BNP pr. beskæftiget i Sverige og Danmark, 1950-2019</t>
  </si>
  <si>
    <t>Figur 3.2 Den faktiske og syntetiske udvikling i BNP pr. beskæftiget for EU28</t>
  </si>
  <si>
    <t>Figur 3.3 Forskellen i det faktiske og syntetiske BNP pr. Beskæftiget for gamle og nye EU-lande</t>
  </si>
  <si>
    <t>Figur 3.4 Mereffekten på BNP pr. beskæftiget ved medlemskab af EU for EU28-landene</t>
  </si>
  <si>
    <t>Alle lande</t>
  </si>
  <si>
    <t>År siden indtr. I EU</t>
  </si>
  <si>
    <t>Afgiftsniveau</t>
  </si>
  <si>
    <t>Lækagegrad</t>
  </si>
  <si>
    <t>Relativ ændring i drivhusgasudledning i EU</t>
  </si>
  <si>
    <t>Kvæg, råvarer</t>
  </si>
  <si>
    <t>Energiinstensiv industri</t>
  </si>
  <si>
    <t>Olieprodukter</t>
  </si>
  <si>
    <t>Vegetabilske råvarer</t>
  </si>
  <si>
    <t>Anden industri</t>
  </si>
  <si>
    <t>Lufttransport</t>
  </si>
  <si>
    <t>Øvrige animalske råvarer</t>
  </si>
  <si>
    <t>Skovbrug, fiskeri og mineraler</t>
  </si>
  <si>
    <t>Landtransport</t>
  </si>
  <si>
    <t>Offentlig sektor</t>
  </si>
  <si>
    <t>Vandtransport</t>
  </si>
  <si>
    <t>Elektricitet</t>
  </si>
  <si>
    <t>Animalske fødevarer</t>
  </si>
  <si>
    <t>Service</t>
  </si>
  <si>
    <t>Handel</t>
  </si>
  <si>
    <t>Vegetabilske fødevarer</t>
  </si>
  <si>
    <t>Energiintensiv industri</t>
  </si>
  <si>
    <t>Figur 3.5 Den faktiske og syntetiske udvikling i BNP pr. indbygger for Storbritannien, 2005-2019</t>
  </si>
  <si>
    <t>Ændring i drivhusgasudledning</t>
  </si>
  <si>
    <t>Kul</t>
  </si>
  <si>
    <t>Gas</t>
  </si>
  <si>
    <t>Olie</t>
  </si>
  <si>
    <t>Optimal toldsats</t>
  </si>
  <si>
    <t>Branche</t>
  </si>
  <si>
    <t>Uden klimatold</t>
  </si>
  <si>
    <t>Med klimatold</t>
  </si>
  <si>
    <t>Syntetisk Storbritannien</t>
  </si>
  <si>
    <t>Tid</t>
  </si>
  <si>
    <t>Figur 3.6 Den faktiske og syntetiske udvikling i BNP pr. arbejdstime for Storbritannien, 2005-2019</t>
  </si>
  <si>
    <t>Absolut lækage</t>
  </si>
  <si>
    <t>BVT andel</t>
  </si>
  <si>
    <t>Figur 3.7 Den faktiske og syntetiske udvikling i beskæftigelsesfrekvensen for Storbritannien, 2005-2019</t>
  </si>
  <si>
    <t>Uden klimakoalition</t>
  </si>
  <si>
    <t>Med klimakoalition</t>
  </si>
  <si>
    <t>Figur 3.8 Institutionskvalitet: Udvikling fra 1996 til 2019, gamle og nye EU-lande med højt og lavt ud-gangspunkt i 1996</t>
  </si>
  <si>
    <t>Ændring fra 1996-2019</t>
  </si>
  <si>
    <t>Nye EU-lande med lavt udgangspunkt</t>
  </si>
  <si>
    <t>Nye EU-lande med højt udgangspunkt</t>
  </si>
  <si>
    <t>Gamle EU-lande med lavt udgangspunkt</t>
  </si>
  <si>
    <t>Gamle EU-lande med højt udgangspunkt</t>
  </si>
  <si>
    <t>Figur 3.9 Udvikling i institutionskvalitet i Ungarn og Polen, 1996-2019</t>
  </si>
  <si>
    <t>Figur 3.10 AI-patenter pr. million indbyggere, treårsgennemsnit</t>
  </si>
  <si>
    <t>2005-2007</t>
  </si>
  <si>
    <t>2015-2017</t>
  </si>
  <si>
    <t>Figur 3.11.a Anvendelse af digitale teknologier, Andel af produktion i brancher med høj digital intensitet, 2017</t>
  </si>
  <si>
    <t>Produktionsandel I HDI brancher, 2017</t>
  </si>
  <si>
    <t>Danskernes holdning til bærende princip for EU-landenes fordeling af omkostningerne ved grøn omstilling</t>
  </si>
  <si>
    <t>Figur 3.11.b Anvendelse af digitale teknologier, Gns. vækstbidrag fra IKT-kapital til BNP, 2000-2017</t>
  </si>
  <si>
    <t>Optimal klimatold på import fra ikke EU-lande ved en EU-afgift på drivhusgasser på 500 kr. pr. ton, toldsats i pct. af nettoprisen</t>
  </si>
  <si>
    <t>Lækage ud af EU med og uden klimatold ved forskellige niveauer af drivhusgasafgift</t>
  </si>
  <si>
    <t>Branchers lækage og andel af samlet bruttoværditilvækst i EU</t>
  </si>
  <si>
    <t>Gennemsnitligt vækstbidrag, 2010-2017</t>
  </si>
  <si>
    <t>Lækagegrader med og uden klimakoalition med USA ved forskellige niveauer af drivhusgasafgift</t>
  </si>
  <si>
    <t>Branchevise EU-lækagegrader ved en ensartet drivhusgasafgift på 500 kr. pr. ton CO2e</t>
  </si>
  <si>
    <t>Ændring i drivhusgasudledning i ikke-EU-lande ved en ensartet drivhusgasafgift i EU på 500 kr. pr. ton CO2e</t>
  </si>
  <si>
    <t>Figur 3.12 Profitmarginer i EU og USA</t>
  </si>
  <si>
    <t>Figur 3.13 Ændring i markups ift. 2001</t>
  </si>
  <si>
    <t>Forskellen i det faktiske og syntetiske BNP pr. Beskæftiget for gamle og nye EU-lande</t>
  </si>
  <si>
    <t>pct</t>
  </si>
  <si>
    <t>Rigere lande og lande, der historisk har haft en høj udledning, skal betale mere pr. indbygger</t>
  </si>
  <si>
    <t>De lande, som har størst fordel af indsatsen, fordi de bliver ramt hårdest af klimaforandringer, skal betale mest pr. indbygger</t>
  </si>
  <si>
    <t>Alle lande skal betale det samme pr. indbygger</t>
  </si>
  <si>
    <t>Andet/ved ikke</t>
  </si>
  <si>
    <t>De lande, der i dag udleder flest drivhusgasser, skal betale mest pr. indbygger</t>
  </si>
  <si>
    <t>Institutionskvalitet: Udvikling fra 1996 til 2019, gamle og nye EU-lande med højt og lavt ud-gangspunkt i 1996</t>
  </si>
  <si>
    <t>Udvikling i institutionskvalitet i Ungarn og Polen, 1996-2019</t>
  </si>
  <si>
    <t>AI-patenter pr. million indbyggere, treårsgennemsnit</t>
  </si>
  <si>
    <t>Anvendelse af digitale teknologier, Andel af produktion i brancher med høj digital intensitet, 2017</t>
  </si>
  <si>
    <t>Figur 3.11.a</t>
  </si>
  <si>
    <t>Figur 3.11.b</t>
  </si>
  <si>
    <t>Anvendelse af digitale teknologier, Gns. vækstbidrag fra IKT-kapital til BNP, 2000-2017</t>
  </si>
  <si>
    <t>Svar</t>
  </si>
  <si>
    <t>Figur 4.6.a</t>
  </si>
  <si>
    <t>Figur 4.6.b</t>
  </si>
  <si>
    <t>SU-udgifter til vestlige indvandrere i Danmark</t>
  </si>
  <si>
    <t>Europæiske studerende i Danmark fordelt på oprindelsesområde, 2000-2017</t>
  </si>
  <si>
    <t>Akkumuleret nettobidrag for studerende fra øvrige EU-lande over et livsforløb, Akkumuleret nettobidrag fordelt på geografi</t>
  </si>
  <si>
    <t>Akkumuleret nettobidrag for studerende fra øvrige EU-lande over et livsforløb, Akkumuleret nettobidrag fordelt på uddannelsesretninger</t>
  </si>
  <si>
    <t>Gennemsnitligt årligt nettobidrag for europæiske studerende</t>
  </si>
  <si>
    <t>Figur 4.7 Gennemsnitligt årligt nettobidrag for europæiske studerende</t>
  </si>
  <si>
    <t>Figur 4.5 Europæiske studerende i Danmark fordelt på oprindelsesområde, 2000-2017</t>
  </si>
  <si>
    <t>Figur 4.2 Hvis der var folkeafstemning i morgen, ville du så stemme for, at Danmark skal forblive i EU eller forlade EU?</t>
  </si>
  <si>
    <t>Figur 4.3 Betalingsvillighed for at blive i/forlade EU</t>
  </si>
  <si>
    <t>Figur 4.4 SU-udgifter til vestlige indvandrere i Danmark</t>
  </si>
  <si>
    <t>Figur 4.6.a Akkumuleret nettobidrag for studerende fra øvrige EU-lande over et livsforløb, Akkumuleret nettobidrag fordelt på geografi</t>
  </si>
  <si>
    <t>Figur 4.6.b Akkumuleret nettobidrag for studerende fra øvrige EU-lande over et livsforløb, Akkumuleret nettobidrag fordelt på uddannelsesretninger</t>
  </si>
  <si>
    <t>Figur 4.8 Danskernes vurdering af EU's håndtering af flygtninge og asylansøgere fra Afrika og Mellemøsten</t>
  </si>
  <si>
    <t>Meget god</t>
  </si>
  <si>
    <t>God</t>
  </si>
  <si>
    <t>Dårlig</t>
  </si>
  <si>
    <t>Meget dårlig</t>
  </si>
  <si>
    <t>Bidrag</t>
  </si>
  <si>
    <t>Indkomstbeløb (.1000.000 kr.)</t>
  </si>
  <si>
    <t>Figur 5.5</t>
  </si>
  <si>
    <t>Figur 2.6 Danskernes ønsker til det fremtidige EU-samarbejde</t>
  </si>
  <si>
    <t xml:space="preserve">Lækagegrad og reduktion i drivhusgasudledning i EU for forskellige niveauer af drivhusgasafgift, Ændring i drivhusgasudledning i EU </t>
  </si>
  <si>
    <t>Lækagegrad og reduktion i drivhusgasudledning i EU for forskellige niveauer af drivhusgasafgift, Lækagegrad fra EU</t>
  </si>
  <si>
    <t>I alt</t>
  </si>
  <si>
    <t xml:space="preserve">Figur 5.1 Danskernes holdning til bærende princip for EU-landenes fordeling af omkostningerne ved grøn omstilling </t>
  </si>
  <si>
    <t>Figur 5.2.a</t>
  </si>
  <si>
    <t>Figur 5.2.b</t>
  </si>
  <si>
    <t>Figur 5.6</t>
  </si>
  <si>
    <t>Figur 5.7</t>
  </si>
  <si>
    <t>Figur 5.8</t>
  </si>
  <si>
    <t>Figur 5.2.a Lækagegrad og reduktion i drivhusgasudledning i EU for forskellige niveauer af drivhusgasafgift, Lækagegrad fra EU</t>
  </si>
  <si>
    <t>Figur 5.2.b Lækagegrad og reduktion i drivhusgasudledning i EU for forskellige niveauer af drivhusgasafgift, Ændring i drivhusgasudledning i EU</t>
  </si>
  <si>
    <t>Figur 5.3 Branchevise EU-lækagegrader ved en ensartet drivhusgasafgift på 500 kr. pr. ton CO2e</t>
  </si>
  <si>
    <t>Figur 5.4 Ændring i drivhusgasudledning i ikke-EU-lande ved en ensartet drivhusgasafgift i EU på 500 kr. pr. ton CO2e</t>
  </si>
  <si>
    <t xml:space="preserve">Figur 5.5 Optimal klimatold på import fra ikke EU-lande ved en EU-afgift på drivhusgasser på 500 kr. pr. ton, toldsats i pct. af nettoprisen </t>
  </si>
  <si>
    <t>Figur 5.6 Lækage ud af EU med og uden klimatold ved forskellige niveauer af drivhusgasafgift</t>
  </si>
  <si>
    <t>Figur 5.7 Branchers lækage og andel af samlet bruttoværditilvækst i EU</t>
  </si>
  <si>
    <t>Figur 5.8 Lækagegrader med og uden klimakoalition med USA ved forskellige niveauer af drivhusgasafgift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</si>
</sst>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6BC2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0" borderId="0" xfId="0" applyFont="1"/>
    <xf numFmtId="0" fontId="0" fillId="0" borderId="0" xfId="0" applyFont="1"/>
    <xf numFmtId="0" fontId="3" fillId="2" borderId="0" xfId="0" applyFont="1" applyFill="1"/>
    <xf numFmtId="0" fontId="5" fillId="0" borderId="0" xfId="0" applyFont="1"/>
    <xf numFmtId="0" fontId="5" fillId="0" borderId="0" xfId="1" applyFont="1"/>
    <xf numFmtId="164" fontId="0" fillId="0" borderId="0" xfId="0" applyNumberFormat="1"/>
    <xf numFmtId="0" fontId="3" fillId="0" borderId="0" xfId="0" applyFont="1" applyFill="1"/>
    <xf numFmtId="0" fontId="0" fillId="0" borderId="0" xfId="0" applyFill="1"/>
    <xf numFmtId="0" fontId="0" fillId="3" borderId="0" xfId="0" applyFill="1"/>
    <xf numFmtId="43" fontId="0" fillId="3" borderId="0" xfId="2" applyFont="1" applyFill="1"/>
    <xf numFmtId="165" fontId="0" fillId="0" borderId="0" xfId="2" applyNumberFormat="1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2" fontId="0" fillId="0" borderId="0" xfId="0" applyNumberFormat="1"/>
    <xf numFmtId="0" fontId="12" fillId="0" borderId="0" xfId="0" applyFont="1"/>
    <xf numFmtId="0" fontId="1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2B5234"/>
      <color rgb="FF0076A8"/>
      <color rgb="FF86BC25"/>
      <color rgb="FFA7A8AA"/>
      <color rgb="FF6FC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094925634295717E-2"/>
          <c:y val="0.14871427529892098"/>
          <c:w val="0.86783569252935422"/>
          <c:h val="0.71702464275298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6BC25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rgbClr val="0076A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0CB-477D-B91D-AAD67B534693}"/>
              </c:ext>
            </c:extLst>
          </c:dPt>
          <c:dPt>
            <c:idx val="5"/>
            <c:marker>
              <c:spPr>
                <a:solidFill>
                  <a:srgbClr val="2B5234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0CB-477D-B91D-AAD67B53469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4-70CB-477D-B91D-AAD67B534693}"/>
              </c:ext>
            </c:extLst>
          </c:dPt>
          <c:dPt>
            <c:idx val="37"/>
            <c:marker>
              <c:spPr>
                <a:solidFill>
                  <a:srgbClr val="0076A8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FE7-43D6-A365-A46F66A1AC7D}"/>
              </c:ext>
            </c:extLst>
          </c:dPt>
          <c:dLbls>
            <c:dLbl>
              <c:idx val="0"/>
              <c:layout>
                <c:manualLayout>
                  <c:x val="-3.0555555555555568E-2"/>
                  <c:y val="8.7962962962963048E-2"/>
                </c:manualLayout>
              </c:layout>
              <c:tx>
                <c:rich>
                  <a:bodyPr/>
                  <a:lstStyle/>
                  <a:p>
                    <a:fld id="{C4F1A95E-E488-4915-89AF-91DD0D7BA40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0CB-477D-B91D-AAD67B53469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E5C204-C65C-41BB-B565-B7D0111F9EFD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0CB-477D-B91D-AAD67B534693}"/>
                </c:ext>
              </c:extLst>
            </c:dLbl>
            <c:dLbl>
              <c:idx val="2"/>
              <c:layout>
                <c:manualLayout>
                  <c:x val="-8.3333333333334356E-3"/>
                  <c:y val="2.7777777777777776E-2"/>
                </c:manualLayout>
              </c:layout>
              <c:tx>
                <c:rich>
                  <a:bodyPr/>
                  <a:lstStyle/>
                  <a:p>
                    <a:fld id="{02BF56B7-51A6-4C91-9818-07C86CA60118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0CB-477D-B91D-AAD67B53469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5ED98B-B5A8-47AF-9E32-B327780F6437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0CB-477D-B91D-AAD67B53469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FD665A2-5023-489F-B557-9C58701E1703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0CB-477D-B91D-AAD67B53469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8DC2E3-AC8A-40E4-9995-67A3294EE0CE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0CB-477D-B91D-AAD67B53469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E915BE5-038F-4625-B4FF-D4FBB78FE72D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0CB-477D-B91D-AAD67B534693}"/>
                </c:ext>
              </c:extLst>
            </c:dLbl>
            <c:dLbl>
              <c:idx val="7"/>
              <c:layout>
                <c:manualLayout>
                  <c:x val="-5.5555555555555558E-3"/>
                  <c:y val="4.6296296296296294E-3"/>
                </c:manualLayout>
              </c:layout>
              <c:tx>
                <c:rich>
                  <a:bodyPr/>
                  <a:lstStyle/>
                  <a:p>
                    <a:fld id="{1BCC0BE6-00F4-48FF-BB09-8D153AA88E25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0CB-477D-B91D-AAD67B534693}"/>
                </c:ext>
              </c:extLst>
            </c:dLbl>
            <c:dLbl>
              <c:idx val="8"/>
              <c:layout>
                <c:manualLayout>
                  <c:x val="-0.10555555555555556"/>
                  <c:y val="2.3148148148148064E-2"/>
                </c:manualLayout>
              </c:layout>
              <c:tx>
                <c:rich>
                  <a:bodyPr/>
                  <a:lstStyle/>
                  <a:p>
                    <a:fld id="{FA5114F4-9D26-4D94-9D64-0E85E436E0D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0CB-477D-B91D-AAD67B53469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FFEB64B-EDDF-4E93-81E5-ED25D73101B9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0CB-477D-B91D-AAD67B53469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C4C6B97-F7D8-40FB-8B9D-D694CC8395C7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0CB-477D-B91D-AAD67B53469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95B004E-D2E2-48E0-8EF1-ED2279347FC4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0CB-477D-B91D-AAD67B53469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F9F5250-1FE3-46B5-A544-24042CE0F70C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0CB-477D-B91D-AAD67B534693}"/>
                </c:ext>
              </c:extLst>
            </c:dLbl>
            <c:dLbl>
              <c:idx val="13"/>
              <c:layout>
                <c:manualLayout>
                  <c:x val="-8.3333333333333332E-3"/>
                  <c:y val="-3.2722552899267954E-2"/>
                </c:manualLayout>
              </c:layout>
              <c:tx>
                <c:rich>
                  <a:bodyPr/>
                  <a:lstStyle/>
                  <a:p>
                    <a:fld id="{1C338668-CCDC-418A-8B32-8C8BEB7185DB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0CB-477D-B91D-AAD67B534693}"/>
                </c:ext>
              </c:extLst>
            </c:dLbl>
            <c:dLbl>
              <c:idx val="14"/>
              <c:layout>
                <c:manualLayout>
                  <c:x val="-1.1111111111111112E-2"/>
                  <c:y val="0"/>
                </c:manualLayout>
              </c:layout>
              <c:tx>
                <c:rich>
                  <a:bodyPr/>
                  <a:lstStyle/>
                  <a:p>
                    <a:fld id="{4DE4D048-C03A-4BC4-8F8A-DD5704BB1319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0CB-477D-B91D-AAD67B53469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9FC84D8-3D15-45F1-9CD1-129BF83B0934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0CB-477D-B91D-AAD67B534693}"/>
                </c:ext>
              </c:extLst>
            </c:dLbl>
            <c:dLbl>
              <c:idx val="16"/>
              <c:layout>
                <c:manualLayout>
                  <c:x val="1.944444444444442E-2"/>
                  <c:y val="-9.2592592592592587E-2"/>
                </c:manualLayout>
              </c:layout>
              <c:tx>
                <c:rich>
                  <a:bodyPr/>
                  <a:lstStyle/>
                  <a:p>
                    <a:fld id="{4EC7617F-FB31-406E-A629-297F570BABD6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FE7-43D6-A365-A46F66A1AC7D}"/>
                </c:ext>
              </c:extLst>
            </c:dLbl>
            <c:dLbl>
              <c:idx val="17"/>
              <c:layout>
                <c:manualLayout>
                  <c:x val="-3.0555555555555555E-2"/>
                  <c:y val="-0.11111111111111116"/>
                </c:manualLayout>
              </c:layout>
              <c:tx>
                <c:rich>
                  <a:bodyPr/>
                  <a:lstStyle/>
                  <a:p>
                    <a:fld id="{59432FCF-42A9-476B-A16F-BB5F02DAB12A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FE7-43D6-A365-A46F66A1AC7D}"/>
                </c:ext>
              </c:extLst>
            </c:dLbl>
            <c:dLbl>
              <c:idx val="18"/>
              <c:layout>
                <c:manualLayout>
                  <c:x val="-6.9444444444444448E-2"/>
                  <c:y val="-3.2577073728623812E-2"/>
                </c:manualLayout>
              </c:layout>
              <c:tx>
                <c:rich>
                  <a:bodyPr/>
                  <a:lstStyle/>
                  <a:p>
                    <a:fld id="{3E9F361B-CAD4-4552-9551-30B2ABEF8FDB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FE7-43D6-A365-A46F66A1AC7D}"/>
                </c:ext>
              </c:extLst>
            </c:dLbl>
            <c:dLbl>
              <c:idx val="19"/>
              <c:layout>
                <c:manualLayout>
                  <c:x val="-1.1111111111111212E-2"/>
                  <c:y val="-2.7923206053106126E-2"/>
                </c:manualLayout>
              </c:layout>
              <c:tx>
                <c:rich>
                  <a:bodyPr/>
                  <a:lstStyle/>
                  <a:p>
                    <a:fld id="{A85EA222-0E30-47DB-94DF-B2EDFBB80DDC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FE7-43D6-A365-A46F66A1AC7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BFADD05-4067-4DC3-8256-072FA364AD56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FE7-43D6-A365-A46F66A1AC7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1CF2652-6ED6-4ECA-A51E-7043DBAE08D4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FE7-43D6-A365-A46F66A1AC7D}"/>
                </c:ext>
              </c:extLst>
            </c:dLbl>
            <c:dLbl>
              <c:idx val="22"/>
              <c:layout>
                <c:manualLayout>
                  <c:x val="-2.777777777777803E-3"/>
                  <c:y val="-1.8518518518518563E-2"/>
                </c:manualLayout>
              </c:layout>
              <c:tx>
                <c:rich>
                  <a:bodyPr/>
                  <a:lstStyle/>
                  <a:p>
                    <a:fld id="{7A1E0F5F-341B-482A-9F8A-7EBEDBAE2404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FE7-43D6-A365-A46F66A1AC7D}"/>
                </c:ext>
              </c:extLst>
            </c:dLbl>
            <c:dLbl>
              <c:idx val="23"/>
              <c:layout>
                <c:manualLayout>
                  <c:x val="-8.3333333333333332E-3"/>
                  <c:y val="0"/>
                </c:manualLayout>
              </c:layout>
              <c:tx>
                <c:rich>
                  <a:bodyPr/>
                  <a:lstStyle/>
                  <a:p>
                    <a:fld id="{02E4AE04-F77B-48FD-9CD6-8CBEA9FF854A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FE7-43D6-A365-A46F66A1AC7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1590D70-9D0B-4870-BB0A-7203FE506D5A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FE7-43D6-A365-A46F66A1AC7D}"/>
                </c:ext>
              </c:extLst>
            </c:dLbl>
            <c:dLbl>
              <c:idx val="25"/>
              <c:layout>
                <c:manualLayout>
                  <c:x val="-1.1111111111111112E-2"/>
                  <c:y val="1.8615470702070751E-2"/>
                </c:manualLayout>
              </c:layout>
              <c:tx>
                <c:rich>
                  <a:bodyPr/>
                  <a:lstStyle/>
                  <a:p>
                    <a:fld id="{339C6CC6-6B3D-4242-994B-651A5E6A489E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FE7-43D6-A365-A46F66A1AC7D}"/>
                </c:ext>
              </c:extLst>
            </c:dLbl>
            <c:dLbl>
              <c:idx val="26"/>
              <c:layout>
                <c:manualLayout>
                  <c:x val="-0.11944444444444445"/>
                  <c:y val="4.6296296296295444E-3"/>
                </c:manualLayout>
              </c:layout>
              <c:tx>
                <c:rich>
                  <a:bodyPr/>
                  <a:lstStyle/>
                  <a:p>
                    <a:fld id="{BF68B1CB-4B1E-4C18-8F07-A6961A02A77C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FE7-43D6-A365-A46F66A1AC7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330C978-284B-4410-88EB-547142E19B88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FE7-43D6-A365-A46F66A1AC7D}"/>
                </c:ext>
              </c:extLst>
            </c:dLbl>
            <c:dLbl>
              <c:idx val="28"/>
              <c:layout>
                <c:manualLayout>
                  <c:x val="-8.3333333333333332E-3"/>
                  <c:y val="-4.2659960880737058E-17"/>
                </c:manualLayout>
              </c:layout>
              <c:tx>
                <c:rich>
                  <a:bodyPr/>
                  <a:lstStyle/>
                  <a:p>
                    <a:fld id="{08A97617-5A33-4FFE-909F-6DE21BA327C4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FE7-43D6-A365-A46F66A1AC7D}"/>
                </c:ext>
              </c:extLst>
            </c:dLbl>
            <c:dLbl>
              <c:idx val="29"/>
              <c:layout>
                <c:manualLayout>
                  <c:x val="-8.3333333333333384E-2"/>
                  <c:y val="-2.7923206053106171E-2"/>
                </c:manualLayout>
              </c:layout>
              <c:tx>
                <c:rich>
                  <a:bodyPr/>
                  <a:lstStyle/>
                  <a:p>
                    <a:fld id="{672C35A8-EE78-47D8-AA8A-A08AB3C6CBAB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FE7-43D6-A365-A46F66A1AC7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48A2DAB-F792-4AD8-8D7A-D5A4584FA029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FE7-43D6-A365-A46F66A1AC7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B4857B2-40E4-4556-8D53-C32DBFC3DD01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FE7-43D6-A365-A46F66A1AC7D}"/>
                </c:ext>
              </c:extLst>
            </c:dLbl>
            <c:dLbl>
              <c:idx val="32"/>
              <c:layout>
                <c:manualLayout>
                  <c:x val="-2.7777777777777779E-3"/>
                  <c:y val="0"/>
                </c:manualLayout>
              </c:layout>
              <c:tx>
                <c:rich>
                  <a:bodyPr/>
                  <a:lstStyle/>
                  <a:p>
                    <a:fld id="{8805098B-598A-4E61-B020-2965F04F1707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FE7-43D6-A365-A46F66A1AC7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9AC9A1C-6422-46D3-8B55-126083DA7353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FE7-43D6-A365-A46F66A1AC7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3570BE1-7709-49FA-A131-99FC0086BF65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FE7-43D6-A365-A46F66A1AC7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A5107F4-322C-44AF-A9BB-86E9022BEA4E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FE7-43D6-A365-A46F66A1AC7D}"/>
                </c:ext>
              </c:extLst>
            </c:dLbl>
            <c:dLbl>
              <c:idx val="36"/>
              <c:layout>
                <c:manualLayout>
                  <c:x val="-8.8888888888888892E-2"/>
                  <c:y val="3.2577073728623812E-2"/>
                </c:manualLayout>
              </c:layout>
              <c:tx>
                <c:rich>
                  <a:bodyPr/>
                  <a:lstStyle/>
                  <a:p>
                    <a:fld id="{D2C43B0B-D06C-400A-AC75-E6C0399A1168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FE7-43D6-A365-A46F66A1AC7D}"/>
                </c:ext>
              </c:extLst>
            </c:dLbl>
            <c:dLbl>
              <c:idx val="37"/>
              <c:layout>
                <c:manualLayout>
                  <c:x val="-8.611111111111111E-2"/>
                  <c:y val="-4.5813113133324514E-3"/>
                </c:manualLayout>
              </c:layout>
              <c:tx>
                <c:rich>
                  <a:bodyPr/>
                  <a:lstStyle/>
                  <a:p>
                    <a:fld id="{7F256A1E-32D9-4C65-8783-3DF95A66CB6D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8FE7-43D6-A365-A46F66A1AC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'2.1'!$D$5:$D$42</c:f>
              <c:numCache>
                <c:formatCode>_-* #,##0_-;\-* #,##0_-;_-* "-"??_-;_-@_-</c:formatCode>
                <c:ptCount val="38"/>
                <c:pt idx="0">
                  <c:v>35.646999999999998</c:v>
                </c:pt>
                <c:pt idx="1">
                  <c:v>987.298</c:v>
                </c:pt>
                <c:pt idx="2">
                  <c:v>1945.2760000000001</c:v>
                </c:pt>
                <c:pt idx="3">
                  <c:v>595.726</c:v>
                </c:pt>
                <c:pt idx="4">
                  <c:v>2183.1210000000001</c:v>
                </c:pt>
                <c:pt idx="5">
                  <c:v>413.31400000000002</c:v>
                </c:pt>
                <c:pt idx="6">
                  <c:v>548.79700000000003</c:v>
                </c:pt>
                <c:pt idx="7">
                  <c:v>144.386</c:v>
                </c:pt>
                <c:pt idx="8">
                  <c:v>1392.9690000000001</c:v>
                </c:pt>
                <c:pt idx="9">
                  <c:v>879.65499999999997</c:v>
                </c:pt>
                <c:pt idx="10">
                  <c:v>684.73199999999997</c:v>
                </c:pt>
                <c:pt idx="11">
                  <c:v>1768.3620000000001</c:v>
                </c:pt>
                <c:pt idx="12">
                  <c:v>84.981999999999999</c:v>
                </c:pt>
                <c:pt idx="13">
                  <c:v>918.22299999999996</c:v>
                </c:pt>
                <c:pt idx="14">
                  <c:v>696.66399999999999</c:v>
                </c:pt>
                <c:pt idx="15" formatCode="General">
                  <c:v>1695.268</c:v>
                </c:pt>
                <c:pt idx="16" formatCode="General">
                  <c:v>68.194999999999993</c:v>
                </c:pt>
                <c:pt idx="17" formatCode="General">
                  <c:v>32.728999999999999</c:v>
                </c:pt>
                <c:pt idx="18" formatCode="General">
                  <c:v>937.86300000000006</c:v>
                </c:pt>
                <c:pt idx="19" formatCode="General">
                  <c:v>1252.6210000000001</c:v>
                </c:pt>
                <c:pt idx="20" formatCode="General">
                  <c:v>1107.0709999999999</c:v>
                </c:pt>
                <c:pt idx="21" formatCode="General">
                  <c:v>946.49099999999999</c:v>
                </c:pt>
                <c:pt idx="22" formatCode="General">
                  <c:v>118.054</c:v>
                </c:pt>
                <c:pt idx="23" formatCode="General">
                  <c:v>1247.298</c:v>
                </c:pt>
                <c:pt idx="24" formatCode="General">
                  <c:v>1637.1949999999999</c:v>
                </c:pt>
                <c:pt idx="25" formatCode="General">
                  <c:v>1576.11</c:v>
                </c:pt>
                <c:pt idx="26" formatCode="General">
                  <c:v>1894.242</c:v>
                </c:pt>
                <c:pt idx="27" formatCode="General">
                  <c:v>1549.018</c:v>
                </c:pt>
                <c:pt idx="28" formatCode="General">
                  <c:v>1301.6780000000001</c:v>
                </c:pt>
                <c:pt idx="29" formatCode="General">
                  <c:v>1169.087</c:v>
                </c:pt>
                <c:pt idx="30" formatCode="General">
                  <c:v>1853.357</c:v>
                </c:pt>
                <c:pt idx="31" formatCode="General">
                  <c:v>1618.1990000000001</c:v>
                </c:pt>
                <c:pt idx="32" formatCode="General">
                  <c:v>1313.92</c:v>
                </c:pt>
                <c:pt idx="33" formatCode="General">
                  <c:v>1384.806</c:v>
                </c:pt>
                <c:pt idx="34" formatCode="General">
                  <c:v>274.00400000000002</c:v>
                </c:pt>
                <c:pt idx="35" formatCode="General">
                  <c:v>801.74099999999999</c:v>
                </c:pt>
                <c:pt idx="36" formatCode="General">
                  <c:v>1120.9770000000001</c:v>
                </c:pt>
                <c:pt idx="37" formatCode="General">
                  <c:v>1300.1040516411308</c:v>
                </c:pt>
              </c:numCache>
            </c:numRef>
          </c:xVal>
          <c:yVal>
            <c:numRef>
              <c:f>'2.1'!$C$5:$C$42</c:f>
              <c:numCache>
                <c:formatCode>General</c:formatCode>
                <c:ptCount val="38"/>
                <c:pt idx="0">
                  <c:v>-1.1232948910601115</c:v>
                </c:pt>
                <c:pt idx="1">
                  <c:v>-5.8537835600337988</c:v>
                </c:pt>
                <c:pt idx="2">
                  <c:v>-5.0557580956465786</c:v>
                </c:pt>
                <c:pt idx="3">
                  <c:v>-3.2253712809702018</c:v>
                </c:pt>
                <c:pt idx="4">
                  <c:v>-4.7234165468152174</c:v>
                </c:pt>
                <c:pt idx="5">
                  <c:v>-2.6402798161282326</c:v>
                </c:pt>
                <c:pt idx="6">
                  <c:v>-1.9442164389293914</c:v>
                </c:pt>
                <c:pt idx="7">
                  <c:v>-1.7487826587779476</c:v>
                </c:pt>
                <c:pt idx="8">
                  <c:v>-4.9406070286989952</c:v>
                </c:pt>
                <c:pt idx="9">
                  <c:v>-3.6494865303862589</c:v>
                </c:pt>
                <c:pt idx="10">
                  <c:v>-7.914243357281336</c:v>
                </c:pt>
                <c:pt idx="11">
                  <c:v>-4.1142298141174871</c:v>
                </c:pt>
                <c:pt idx="12">
                  <c:v>-5.8854742183381159</c:v>
                </c:pt>
                <c:pt idx="13">
                  <c:v>-0.21861308925055223</c:v>
                </c:pt>
                <c:pt idx="14">
                  <c:v>-0.5441865178142602</c:v>
                </c:pt>
                <c:pt idx="15">
                  <c:v>-6.5839995052246696</c:v>
                </c:pt>
                <c:pt idx="16">
                  <c:v>-1.302070140821765</c:v>
                </c:pt>
                <c:pt idx="17">
                  <c:v>-1.1559587666161164</c:v>
                </c:pt>
                <c:pt idx="18">
                  <c:v>-1.8275857087131753</c:v>
                </c:pt>
                <c:pt idx="19">
                  <c:v>-0.97396089578891676</c:v>
                </c:pt>
                <c:pt idx="20">
                  <c:v>1.3799041458080863</c:v>
                </c:pt>
                <c:pt idx="21">
                  <c:v>-3.047084410694445</c:v>
                </c:pt>
                <c:pt idx="22">
                  <c:v>-1.1394040040594189</c:v>
                </c:pt>
                <c:pt idx="23">
                  <c:v>-2.744524452029351</c:v>
                </c:pt>
                <c:pt idx="24">
                  <c:v>-6.1084254278157113</c:v>
                </c:pt>
                <c:pt idx="25">
                  <c:v>-2.5914769993048981</c:v>
                </c:pt>
                <c:pt idx="26">
                  <c:v>-5.0427764031299338</c:v>
                </c:pt>
                <c:pt idx="27">
                  <c:v>-9.0529962359681591</c:v>
                </c:pt>
                <c:pt idx="28">
                  <c:v>-2.1427413870900081</c:v>
                </c:pt>
                <c:pt idx="29">
                  <c:v>-1.6685320837216633</c:v>
                </c:pt>
                <c:pt idx="30">
                  <c:v>-7.7983158721795842</c:v>
                </c:pt>
                <c:pt idx="31">
                  <c:v>-2.441353464590279</c:v>
                </c:pt>
                <c:pt idx="32">
                  <c:v>-1.2405546576644833</c:v>
                </c:pt>
                <c:pt idx="33">
                  <c:v>-7.0527834953983071</c:v>
                </c:pt>
                <c:pt idx="34">
                  <c:v>-4.5375854214123041</c:v>
                </c:pt>
                <c:pt idx="35">
                  <c:v>-6.1680656417995028</c:v>
                </c:pt>
                <c:pt idx="36">
                  <c:v>-1.8251477104874514</c:v>
                </c:pt>
                <c:pt idx="37">
                  <c:v>-4.7526913658786256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'2.1'!$B$5:$B$42</c15:f>
                <c15:dlblRangeCache>
                  <c:ptCount val="38"/>
                  <c:pt idx="0">
                    <c:v>Australien</c:v>
                  </c:pt>
                  <c:pt idx="1">
                    <c:v>Østrig</c:v>
                  </c:pt>
                  <c:pt idx="2">
                    <c:v>Belgien</c:v>
                  </c:pt>
                  <c:pt idx="3">
                    <c:v>Canada</c:v>
                  </c:pt>
                  <c:pt idx="4">
                    <c:v>Tjekkiet</c:v>
                  </c:pt>
                  <c:pt idx="5">
                    <c:v>Danmark</c:v>
                  </c:pt>
                  <c:pt idx="6">
                    <c:v>Estland</c:v>
                  </c:pt>
                  <c:pt idx="7">
                    <c:v>Finland</c:v>
                  </c:pt>
                  <c:pt idx="8">
                    <c:v>Frankrig</c:v>
                  </c:pt>
                  <c:pt idx="9">
                    <c:v>Tyskland</c:v>
                  </c:pt>
                  <c:pt idx="10">
                    <c:v>Grækenland</c:v>
                  </c:pt>
                  <c:pt idx="11">
                    <c:v>Ungarn</c:v>
                  </c:pt>
                  <c:pt idx="12">
                    <c:v>Island</c:v>
                  </c:pt>
                  <c:pt idx="13">
                    <c:v>Irland</c:v>
                  </c:pt>
                  <c:pt idx="14">
                    <c:v>Israel</c:v>
                  </c:pt>
                  <c:pt idx="15">
                    <c:v>Italien</c:v>
                  </c:pt>
                  <c:pt idx="16">
                    <c:v>Japan</c:v>
                  </c:pt>
                  <c:pt idx="17">
                    <c:v>Sydkorea</c:v>
                  </c:pt>
                  <c:pt idx="18">
                    <c:v>Letland</c:v>
                  </c:pt>
                  <c:pt idx="19">
                    <c:v>Litauen</c:v>
                  </c:pt>
                  <c:pt idx="20">
                    <c:v>Luxemborg</c:v>
                  </c:pt>
                  <c:pt idx="21">
                    <c:v>Holland</c:v>
                  </c:pt>
                  <c:pt idx="22">
                    <c:v>Norge</c:v>
                  </c:pt>
                  <c:pt idx="23">
                    <c:v>Polen</c:v>
                  </c:pt>
                  <c:pt idx="24">
                    <c:v>Portugal</c:v>
                  </c:pt>
                  <c:pt idx="25">
                    <c:v>Slovakiet</c:v>
                  </c:pt>
                  <c:pt idx="26">
                    <c:v>Slovenien</c:v>
                  </c:pt>
                  <c:pt idx="27">
                    <c:v>Spanien</c:v>
                  </c:pt>
                  <c:pt idx="28">
                    <c:v>Sverige</c:v>
                  </c:pt>
                  <c:pt idx="29">
                    <c:v>Schweiz</c:v>
                  </c:pt>
                  <c:pt idx="30">
                    <c:v>Storbritannien</c:v>
                  </c:pt>
                  <c:pt idx="31">
                    <c:v>USA</c:v>
                  </c:pt>
                  <c:pt idx="32">
                    <c:v>Brasilien</c:v>
                  </c:pt>
                  <c:pt idx="33">
                    <c:v>Kroatien</c:v>
                  </c:pt>
                  <c:pt idx="34">
                    <c:v>Cypern</c:v>
                  </c:pt>
                  <c:pt idx="35">
                    <c:v>Malta</c:v>
                  </c:pt>
                  <c:pt idx="36">
                    <c:v>Rumænien</c:v>
                  </c:pt>
                  <c:pt idx="37">
                    <c:v>EU27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DA1-4E3D-938E-F3C54304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9664"/>
        <c:axId val="173637616"/>
      </c:scatterChart>
      <c:valAx>
        <c:axId val="17301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Coronadødsfald pr. mio. indbyggere</a:t>
                </a:r>
              </a:p>
            </c:rich>
          </c:tx>
          <c:layout>
            <c:manualLayout>
              <c:xMode val="edge"/>
              <c:yMode val="edge"/>
              <c:x val="0.35776224846894139"/>
              <c:y val="0.94300925925925927"/>
            </c:manualLayout>
          </c:layout>
          <c:overlay val="0"/>
        </c:title>
        <c:numFmt formatCode="#,##0" sourceLinked="0"/>
        <c:majorTickMark val="out"/>
        <c:minorTickMark val="none"/>
        <c:tickLblPos val="low"/>
        <c:spPr>
          <a:ln cmpd="sng"/>
        </c:spPr>
        <c:crossAx val="173637616"/>
        <c:crosses val="autoZero"/>
        <c:crossBetween val="midCat"/>
      </c:valAx>
      <c:valAx>
        <c:axId val="173637616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Ændring i BNP 2019K4 til 2020K4, pct.</a:t>
                </a:r>
              </a:p>
            </c:rich>
          </c:tx>
          <c:layout>
            <c:manualLayout>
              <c:xMode val="edge"/>
              <c:yMode val="edge"/>
              <c:x val="1.4610673665791776E-4"/>
              <c:y val="1.009696704578591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966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'3.4'!$A$4</c:f>
              <c:strCache>
                <c:ptCount val="1"/>
                <c:pt idx="0">
                  <c:v>År siden indtr. I EU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'3.4'!$A$5:$A$29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'3.4'!$B$5:$B$29</c:f>
              <c:numCache>
                <c:formatCode>General</c:formatCode>
                <c:ptCount val="25"/>
                <c:pt idx="0">
                  <c:v>3.3099999999999996</c:v>
                </c:pt>
                <c:pt idx="1">
                  <c:v>1.82</c:v>
                </c:pt>
                <c:pt idx="2">
                  <c:v>-0.311</c:v>
                </c:pt>
                <c:pt idx="3">
                  <c:v>1.06</c:v>
                </c:pt>
                <c:pt idx="4">
                  <c:v>-0.31900000000000001</c:v>
                </c:pt>
                <c:pt idx="5">
                  <c:v>0.38600000000000001</c:v>
                </c:pt>
                <c:pt idx="6">
                  <c:v>2.73</c:v>
                </c:pt>
                <c:pt idx="7">
                  <c:v>2.78</c:v>
                </c:pt>
                <c:pt idx="8">
                  <c:v>3.27</c:v>
                </c:pt>
                <c:pt idx="9">
                  <c:v>4.1900000000000004</c:v>
                </c:pt>
                <c:pt idx="10">
                  <c:v>3.73</c:v>
                </c:pt>
                <c:pt idx="11">
                  <c:v>4.82</c:v>
                </c:pt>
                <c:pt idx="12">
                  <c:v>5.92</c:v>
                </c:pt>
                <c:pt idx="13">
                  <c:v>5.9499999999999993</c:v>
                </c:pt>
                <c:pt idx="14">
                  <c:v>7.13</c:v>
                </c:pt>
                <c:pt idx="15">
                  <c:v>9.39</c:v>
                </c:pt>
                <c:pt idx="16">
                  <c:v>10.199999999999999</c:v>
                </c:pt>
                <c:pt idx="17">
                  <c:v>10.100000000000001</c:v>
                </c:pt>
                <c:pt idx="18">
                  <c:v>9.94</c:v>
                </c:pt>
                <c:pt idx="19">
                  <c:v>9.67</c:v>
                </c:pt>
                <c:pt idx="20">
                  <c:v>9.9500000000000011</c:v>
                </c:pt>
                <c:pt idx="21">
                  <c:v>10.8</c:v>
                </c:pt>
                <c:pt idx="22">
                  <c:v>12.1</c:v>
                </c:pt>
                <c:pt idx="23">
                  <c:v>14.000000000000002</c:v>
                </c:pt>
                <c:pt idx="24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F-43CF-AC49-337DAD90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1"/>
          <c:order val="0"/>
          <c:tx>
            <c:v>Storbritannien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'3.5'!$B$5:$B$19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'3.5'!$C$5:$C$19</c:f>
              <c:numCache>
                <c:formatCode>General</c:formatCode>
                <c:ptCount val="15"/>
                <c:pt idx="0">
                  <c:v>272.6417812869675</c:v>
                </c:pt>
                <c:pt idx="1">
                  <c:v>278.08056209192631</c:v>
                </c:pt>
                <c:pt idx="2">
                  <c:v>282.36083883849619</c:v>
                </c:pt>
                <c:pt idx="3">
                  <c:v>279.27383732840178</c:v>
                </c:pt>
                <c:pt idx="4">
                  <c:v>265.90512217080447</c:v>
                </c:pt>
                <c:pt idx="5">
                  <c:v>269.26208068503018</c:v>
                </c:pt>
                <c:pt idx="6">
                  <c:v>270.43485119196032</c:v>
                </c:pt>
                <c:pt idx="7">
                  <c:v>272.49453679777963</c:v>
                </c:pt>
                <c:pt idx="8">
                  <c:v>276.70993015753362</c:v>
                </c:pt>
                <c:pt idx="9">
                  <c:v>282.467916168138</c:v>
                </c:pt>
                <c:pt idx="10">
                  <c:v>286.86466714864719</c:v>
                </c:pt>
                <c:pt idx="11">
                  <c:v>289.41417626167026</c:v>
                </c:pt>
                <c:pt idx="12">
                  <c:v>292.70309276578683</c:v>
                </c:pt>
                <c:pt idx="13">
                  <c:v>294.60289938924518</c:v>
                </c:pt>
                <c:pt idx="14">
                  <c:v>296.70533169696671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1"/>
          <c:tx>
            <c:v>Syntetisk Storbritannien</c:v>
          </c:tx>
          <c:spPr>
            <a:ln>
              <a:solidFill>
                <a:srgbClr val="2B5234"/>
              </a:solidFill>
            </a:ln>
          </c:spPr>
          <c:marker>
            <c:symbol val="none"/>
          </c:marker>
          <c:cat>
            <c:numRef>
              <c:f>'3.5'!$B$5:$B$19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'3.5'!$D$5:$D$19</c:f>
              <c:numCache>
                <c:formatCode>General</c:formatCode>
                <c:ptCount val="15"/>
                <c:pt idx="0">
                  <c:v>271.49046309657092</c:v>
                </c:pt>
                <c:pt idx="1">
                  <c:v>277.65275288871374</c:v>
                </c:pt>
                <c:pt idx="2">
                  <c:v>280.97172895783791</c:v>
                </c:pt>
                <c:pt idx="3">
                  <c:v>279.9323839631877</c:v>
                </c:pt>
                <c:pt idx="4">
                  <c:v>267.90429381869689</c:v>
                </c:pt>
                <c:pt idx="5">
                  <c:v>270.70199175698855</c:v>
                </c:pt>
                <c:pt idx="6">
                  <c:v>273.20098921918009</c:v>
                </c:pt>
                <c:pt idx="7">
                  <c:v>273.59244793265924</c:v>
                </c:pt>
                <c:pt idx="8">
                  <c:v>275.90895593408209</c:v>
                </c:pt>
                <c:pt idx="9">
                  <c:v>281.41127771095711</c:v>
                </c:pt>
                <c:pt idx="10">
                  <c:v>286.6042386581172</c:v>
                </c:pt>
                <c:pt idx="11">
                  <c:v>289.86993928102822</c:v>
                </c:pt>
                <c:pt idx="12">
                  <c:v>296.52758017113797</c:v>
                </c:pt>
                <c:pt idx="13">
                  <c:v>302.84774848422273</c:v>
                </c:pt>
                <c:pt idx="14">
                  <c:v>307.4064841959551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  <c:max val="310"/>
          <c:min val="26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1.000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7.0666010498687662E-2"/>
          <c:y val="0.11395231846019249"/>
          <c:w val="0.32446719160104981"/>
          <c:h val="0.12506598133566638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v>Storbritannien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'3.6'!$B$5:$B$19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'3.6'!$C$5:$C$19</c:f>
              <c:numCache>
                <c:formatCode>General</c:formatCode>
                <c:ptCount val="15"/>
                <c:pt idx="0">
                  <c:v>370.4477508026909</c:v>
                </c:pt>
                <c:pt idx="1">
                  <c:v>377.90231255533206</c:v>
                </c:pt>
                <c:pt idx="2">
                  <c:v>383.18627187671069</c:v>
                </c:pt>
                <c:pt idx="3">
                  <c:v>383.90133195786439</c:v>
                </c:pt>
                <c:pt idx="4">
                  <c:v>375.32004547529266</c:v>
                </c:pt>
                <c:pt idx="5">
                  <c:v>384.95143025520031</c:v>
                </c:pt>
                <c:pt idx="6">
                  <c:v>384.82850922176596</c:v>
                </c:pt>
                <c:pt idx="7">
                  <c:v>382.59079118650993</c:v>
                </c:pt>
                <c:pt idx="8">
                  <c:v>384.17053981716134</c:v>
                </c:pt>
                <c:pt idx="9">
                  <c:v>384.53411051914702</c:v>
                </c:pt>
                <c:pt idx="10">
                  <c:v>390.97510069726911</c:v>
                </c:pt>
                <c:pt idx="11">
                  <c:v>388.38180619704082</c:v>
                </c:pt>
                <c:pt idx="12">
                  <c:v>391.51446749872315</c:v>
                </c:pt>
                <c:pt idx="13">
                  <c:v>393.0172041226474</c:v>
                </c:pt>
                <c:pt idx="14">
                  <c:v>392.93782726124101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v>Syntetisk Storbritannien</c:v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'3.6'!$B$5:$B$19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'3.6'!$D$5:$D$19</c:f>
              <c:numCache>
                <c:formatCode>General</c:formatCode>
                <c:ptCount val="15"/>
                <c:pt idx="0">
                  <c:v>370.99611433390277</c:v>
                </c:pt>
                <c:pt idx="1">
                  <c:v>378.72032092985768</c:v>
                </c:pt>
                <c:pt idx="2">
                  <c:v>383.69517832169885</c:v>
                </c:pt>
                <c:pt idx="3">
                  <c:v>382.28379706223001</c:v>
                </c:pt>
                <c:pt idx="4">
                  <c:v>377.91989473577308</c:v>
                </c:pt>
                <c:pt idx="5">
                  <c:v>385.51423996390901</c:v>
                </c:pt>
                <c:pt idx="6">
                  <c:v>384.19164357467901</c:v>
                </c:pt>
                <c:pt idx="7">
                  <c:v>382.82414065148629</c:v>
                </c:pt>
                <c:pt idx="8">
                  <c:v>383.42707577491501</c:v>
                </c:pt>
                <c:pt idx="9">
                  <c:v>385.77226617336407</c:v>
                </c:pt>
                <c:pt idx="10">
                  <c:v>391.1178402411129</c:v>
                </c:pt>
                <c:pt idx="11">
                  <c:v>390.39725359739367</c:v>
                </c:pt>
                <c:pt idx="12">
                  <c:v>395.22806049334071</c:v>
                </c:pt>
                <c:pt idx="13">
                  <c:v>396.68434828677226</c:v>
                </c:pt>
                <c:pt idx="14">
                  <c:v>398.9404453556765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  <c:max val="410"/>
          <c:min val="36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285578302712161"/>
          <c:h val="0.14358449985418489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0.10443022747156605"/>
          <c:w val="0.94580942905812371"/>
          <c:h val="0.82220508894721489"/>
        </c:manualLayout>
      </c:layout>
      <c:lineChart>
        <c:grouping val="standard"/>
        <c:varyColors val="0"/>
        <c:ser>
          <c:idx val="0"/>
          <c:order val="0"/>
          <c:tx>
            <c:strRef>
              <c:f>'3.7'!$C$4</c:f>
              <c:strCache>
                <c:ptCount val="1"/>
                <c:pt idx="0">
                  <c:v>Storbritannien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'3.7'!$B$5:$B$19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'3.7'!$C$5:$C$19</c:f>
              <c:numCache>
                <c:formatCode>General</c:formatCode>
                <c:ptCount val="15"/>
                <c:pt idx="0">
                  <c:v>72.041458129882813</c:v>
                </c:pt>
                <c:pt idx="1">
                  <c:v>72.054435729980469</c:v>
                </c:pt>
                <c:pt idx="2">
                  <c:v>71.908981323242188</c:v>
                </c:pt>
                <c:pt idx="3">
                  <c:v>72.012657165527344</c:v>
                </c:pt>
                <c:pt idx="4">
                  <c:v>70.519783020019531</c:v>
                </c:pt>
                <c:pt idx="5">
                  <c:v>70.276329040527344</c:v>
                </c:pt>
                <c:pt idx="6">
                  <c:v>70.2027587890625</c:v>
                </c:pt>
                <c:pt idx="7">
                  <c:v>71.05743408203125</c:v>
                </c:pt>
                <c:pt idx="8">
                  <c:v>71.888877868652344</c:v>
                </c:pt>
                <c:pt idx="9">
                  <c:v>73.407447814941406</c:v>
                </c:pt>
                <c:pt idx="10">
                  <c:v>74.335304260253906</c:v>
                </c:pt>
                <c:pt idx="11">
                  <c:v>75.070915222167969</c:v>
                </c:pt>
                <c:pt idx="12">
                  <c:v>75.669502258300781</c:v>
                </c:pt>
                <c:pt idx="13">
                  <c:v>76.381393432617188</c:v>
                </c:pt>
                <c:pt idx="14">
                  <c:v>77.014671325683594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'3.7'!$D$4</c:f>
              <c:strCache>
                <c:ptCount val="1"/>
                <c:pt idx="0">
                  <c:v>Syntetisk Storbritannien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'3.7'!$B$5:$B$19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'3.7'!$D$5:$D$19</c:f>
              <c:numCache>
                <c:formatCode>General</c:formatCode>
                <c:ptCount val="15"/>
                <c:pt idx="0">
                  <c:v>71.041038513183594</c:v>
                </c:pt>
                <c:pt idx="1">
                  <c:v>71.717781066894531</c:v>
                </c:pt>
                <c:pt idx="2">
                  <c:v>72.362380981445313</c:v>
                </c:pt>
                <c:pt idx="3">
                  <c:v>72.265228271484375</c:v>
                </c:pt>
                <c:pt idx="4">
                  <c:v>70.308403015136719</c:v>
                </c:pt>
                <c:pt idx="5">
                  <c:v>69.983993530273438</c:v>
                </c:pt>
                <c:pt idx="6">
                  <c:v>70.375190734863281</c:v>
                </c:pt>
                <c:pt idx="7">
                  <c:v>71.119735717773438</c:v>
                </c:pt>
                <c:pt idx="8">
                  <c:v>71.898895263671875</c:v>
                </c:pt>
                <c:pt idx="9">
                  <c:v>73.100181579589844</c:v>
                </c:pt>
                <c:pt idx="10">
                  <c:v>74.110519409179688</c:v>
                </c:pt>
                <c:pt idx="11">
                  <c:v>75.23797607421875</c:v>
                </c:pt>
                <c:pt idx="12">
                  <c:v>76.326744079589844</c:v>
                </c:pt>
                <c:pt idx="13">
                  <c:v>77.407829284667969</c:v>
                </c:pt>
                <c:pt idx="14">
                  <c:v>78.3487548828125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  <c:min val="68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7.6221566054243226E-2"/>
          <c:y val="0.10932268883056287"/>
          <c:w val="0.30502274715660543"/>
          <c:h val="0.11117709244677751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0.1721256197142024"/>
          <c:w val="0.94580942905812371"/>
          <c:h val="0.71140748031496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'3.8'!$C$4</c:f>
              <c:strCache>
                <c:ptCount val="1"/>
                <c:pt idx="0">
                  <c:v>Ændring fra 1996-2019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'3.8'!$B$5:$B$8</c:f>
              <c:strCache>
                <c:ptCount val="4"/>
                <c:pt idx="0">
                  <c:v>Nye EU-lande med lavt udgangspunkt</c:v>
                </c:pt>
                <c:pt idx="1">
                  <c:v>Nye EU-lande med højt udgangspunkt</c:v>
                </c:pt>
                <c:pt idx="2">
                  <c:v>Gamle EU-lande med lavt udgangspunkt</c:v>
                </c:pt>
                <c:pt idx="3">
                  <c:v>Gamle EU-lande med højt udgangspunkt</c:v>
                </c:pt>
              </c:strCache>
            </c:strRef>
          </c:cat>
          <c:val>
            <c:numRef>
              <c:f>'3.8'!$C$5:$C$8</c:f>
              <c:numCache>
                <c:formatCode>General</c:formatCode>
                <c:ptCount val="4"/>
                <c:pt idx="0">
                  <c:v>0.31693842974573372</c:v>
                </c:pt>
                <c:pt idx="1">
                  <c:v>-9.4288643014816945E-2</c:v>
                </c:pt>
                <c:pt idx="2">
                  <c:v>-0.22056236414163033</c:v>
                </c:pt>
                <c:pt idx="3">
                  <c:v>-9.6180746500601766E-2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Gns. ændring i institutionskvalitet</a:t>
                </a:r>
                <a:r>
                  <a:rPr lang="da-DK" baseline="0"/>
                  <a:t> 1996-2019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'3.9'!$B$5</c:f>
              <c:strCache>
                <c:ptCount val="1"/>
                <c:pt idx="0">
                  <c:v>Ungarn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'3.9'!$C$4:$Z$4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f>'3.9'!$C$5:$Z$5</c:f>
              <c:numCache>
                <c:formatCode>General</c:formatCode>
                <c:ptCount val="24"/>
                <c:pt idx="0">
                  <c:v>0.8855012059211731</c:v>
                </c:pt>
                <c:pt idx="1">
                  <c:v>0.93775641918182373</c:v>
                </c:pt>
                <c:pt idx="2">
                  <c:v>0.99001157283782959</c:v>
                </c:pt>
                <c:pt idx="3">
                  <c:v>0.97993338108062744</c:v>
                </c:pt>
                <c:pt idx="4">
                  <c:v>0.96985512971878052</c:v>
                </c:pt>
                <c:pt idx="5">
                  <c:v>1.0132461786270142</c:v>
                </c:pt>
                <c:pt idx="6">
                  <c:v>1.0566372871398926</c:v>
                </c:pt>
                <c:pt idx="7">
                  <c:v>0.99801349639892578</c:v>
                </c:pt>
                <c:pt idx="8">
                  <c:v>0.93539160490036011</c:v>
                </c:pt>
                <c:pt idx="9">
                  <c:v>0.92294269800186157</c:v>
                </c:pt>
                <c:pt idx="10">
                  <c:v>0.95719808340072632</c:v>
                </c:pt>
                <c:pt idx="11">
                  <c:v>0.87912416458129883</c:v>
                </c:pt>
                <c:pt idx="12">
                  <c:v>0.83612167835235596</c:v>
                </c:pt>
                <c:pt idx="13">
                  <c:v>0.73844027519226074</c:v>
                </c:pt>
                <c:pt idx="14">
                  <c:v>0.73484683036804199</c:v>
                </c:pt>
                <c:pt idx="15">
                  <c:v>0.74200600385665894</c:v>
                </c:pt>
                <c:pt idx="16">
                  <c:v>0.66893225908279419</c:v>
                </c:pt>
                <c:pt idx="17">
                  <c:v>0.66654789447784424</c:v>
                </c:pt>
                <c:pt idx="18">
                  <c:v>0.52918273210525513</c:v>
                </c:pt>
                <c:pt idx="19">
                  <c:v>0.5197213888168335</c:v>
                </c:pt>
                <c:pt idx="20">
                  <c:v>0.44079023599624634</c:v>
                </c:pt>
                <c:pt idx="21">
                  <c:v>0.49401295185089111</c:v>
                </c:pt>
                <c:pt idx="22">
                  <c:v>0.4574468731880188</c:v>
                </c:pt>
                <c:pt idx="23">
                  <c:v>0.42392361164093018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'3.9'!$B$6</c:f>
              <c:strCache>
                <c:ptCount val="1"/>
                <c:pt idx="0">
                  <c:v>Polen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'3.9'!$C$4:$Z$4</c:f>
              <c:strCach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strCache>
            </c:strRef>
          </c:cat>
          <c:val>
            <c:numRef>
              <c:f>'3.9'!$C$6:$Z$6</c:f>
              <c:numCache>
                <c:formatCode>General</c:formatCode>
                <c:ptCount val="24"/>
                <c:pt idx="0">
                  <c:v>0.79251015186309814</c:v>
                </c:pt>
                <c:pt idx="1">
                  <c:v>0.81339281797409058</c:v>
                </c:pt>
                <c:pt idx="2">
                  <c:v>0.83427548408508301</c:v>
                </c:pt>
                <c:pt idx="3">
                  <c:v>0.76460528373718262</c:v>
                </c:pt>
                <c:pt idx="4">
                  <c:v>0.694935142993927</c:v>
                </c:pt>
                <c:pt idx="5">
                  <c:v>0.69910252094268799</c:v>
                </c:pt>
                <c:pt idx="6">
                  <c:v>0.70326995849609375</c:v>
                </c:pt>
                <c:pt idx="7">
                  <c:v>0.64433389902114868</c:v>
                </c:pt>
                <c:pt idx="8">
                  <c:v>0.50353342294692993</c:v>
                </c:pt>
                <c:pt idx="9">
                  <c:v>0.56000322103500366</c:v>
                </c:pt>
                <c:pt idx="10">
                  <c:v>0.4895375669002533</c:v>
                </c:pt>
                <c:pt idx="11">
                  <c:v>0.57491523027420044</c:v>
                </c:pt>
                <c:pt idx="12">
                  <c:v>0.69621741771697998</c:v>
                </c:pt>
                <c:pt idx="13">
                  <c:v>0.75370776653289795</c:v>
                </c:pt>
                <c:pt idx="14">
                  <c:v>0.8095710277557373</c:v>
                </c:pt>
                <c:pt idx="15">
                  <c:v>0.82864224910736084</c:v>
                </c:pt>
                <c:pt idx="16">
                  <c:v>0.86558568477630615</c:v>
                </c:pt>
                <c:pt idx="17">
                  <c:v>0.85932767391204834</c:v>
                </c:pt>
                <c:pt idx="18">
                  <c:v>0.88434815406799316</c:v>
                </c:pt>
                <c:pt idx="19">
                  <c:v>0.8641815185546875</c:v>
                </c:pt>
                <c:pt idx="20">
                  <c:v>0.73088526725769043</c:v>
                </c:pt>
                <c:pt idx="21">
                  <c:v>0.67042702436447144</c:v>
                </c:pt>
                <c:pt idx="22">
                  <c:v>0.64023810625076294</c:v>
                </c:pt>
                <c:pt idx="23">
                  <c:v>0.64838957786560059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Institutionskvalitet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69288823272090994"/>
          <c:y val="0.10469305920093323"/>
          <c:w val="0.16891163604549433"/>
          <c:h val="0.12969561096529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68825933216681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'3.10'!$C$4</c:f>
              <c:strCache>
                <c:ptCount val="1"/>
                <c:pt idx="0">
                  <c:v>2005-2007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76A8"/>
              </a:solidFill>
              <a:ln>
                <a:solidFill>
                  <a:srgbClr val="0076A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471-4BD3-BD7D-03616DBF899F}"/>
              </c:ext>
            </c:extLst>
          </c:dPt>
          <c:cat>
            <c:strRef>
              <c:f>'3.10'!$B$5:$B$15</c:f>
              <c:strCache>
                <c:ptCount val="11"/>
                <c:pt idx="0">
                  <c:v>Japan</c:v>
                </c:pt>
                <c:pt idx="1">
                  <c:v>Korea</c:v>
                </c:pt>
                <c:pt idx="2">
                  <c:v>USA</c:v>
                </c:pt>
                <c:pt idx="3">
                  <c:v>Canada</c:v>
                </c:pt>
                <c:pt idx="4">
                  <c:v>Storbritannien</c:v>
                </c:pt>
                <c:pt idx="5">
                  <c:v>Tyskland</c:v>
                </c:pt>
                <c:pt idx="6">
                  <c:v>Frankrig</c:v>
                </c:pt>
                <c:pt idx="7">
                  <c:v>EU*</c:v>
                </c:pt>
                <c:pt idx="8">
                  <c:v>Australien</c:v>
                </c:pt>
                <c:pt idx="9">
                  <c:v>Kina</c:v>
                </c:pt>
                <c:pt idx="10">
                  <c:v>Danmark</c:v>
                </c:pt>
              </c:strCache>
            </c:strRef>
          </c:cat>
          <c:val>
            <c:numRef>
              <c:f>'3.10'!$C$5:$C$15</c:f>
              <c:numCache>
                <c:formatCode>General</c:formatCode>
                <c:ptCount val="11"/>
                <c:pt idx="0">
                  <c:v>6.5117231649087941</c:v>
                </c:pt>
                <c:pt idx="1">
                  <c:v>2.6544280502643098</c:v>
                </c:pt>
                <c:pt idx="2">
                  <c:v>1.6245709766788854</c:v>
                </c:pt>
                <c:pt idx="3">
                  <c:v>1.292606197455809</c:v>
                </c:pt>
                <c:pt idx="4">
                  <c:v>0.91649146622858024</c:v>
                </c:pt>
                <c:pt idx="5">
                  <c:v>1.397315926588216</c:v>
                </c:pt>
                <c:pt idx="6">
                  <c:v>0.73685311081977856</c:v>
                </c:pt>
                <c:pt idx="7">
                  <c:v>0.630891097853023</c:v>
                </c:pt>
                <c:pt idx="8">
                  <c:v>0.7837978914970879</c:v>
                </c:pt>
                <c:pt idx="9">
                  <c:v>3.8663851414307705E-2</c:v>
                </c:pt>
                <c:pt idx="10">
                  <c:v>0.54722320462031471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'3.10'!$D$4</c:f>
              <c:strCache>
                <c:ptCount val="1"/>
                <c:pt idx="0">
                  <c:v>2015-2017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6FC2B4"/>
              </a:solidFill>
              <a:ln>
                <a:solidFill>
                  <a:srgbClr val="6FC2B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471-4BD3-BD7D-03616DBF899F}"/>
              </c:ext>
            </c:extLst>
          </c:dPt>
          <c:cat>
            <c:strRef>
              <c:f>'3.10'!$B$5:$B$15</c:f>
              <c:strCache>
                <c:ptCount val="11"/>
                <c:pt idx="0">
                  <c:v>Japan</c:v>
                </c:pt>
                <c:pt idx="1">
                  <c:v>Korea</c:v>
                </c:pt>
                <c:pt idx="2">
                  <c:v>USA</c:v>
                </c:pt>
                <c:pt idx="3">
                  <c:v>Canada</c:v>
                </c:pt>
                <c:pt idx="4">
                  <c:v>Storbritannien</c:v>
                </c:pt>
                <c:pt idx="5">
                  <c:v>Tyskland</c:v>
                </c:pt>
                <c:pt idx="6">
                  <c:v>Frankrig</c:v>
                </c:pt>
                <c:pt idx="7">
                  <c:v>EU*</c:v>
                </c:pt>
                <c:pt idx="8">
                  <c:v>Australien</c:v>
                </c:pt>
                <c:pt idx="9">
                  <c:v>Kina</c:v>
                </c:pt>
                <c:pt idx="10">
                  <c:v>Danmark</c:v>
                </c:pt>
              </c:strCache>
            </c:strRef>
          </c:cat>
          <c:val>
            <c:numRef>
              <c:f>'3.10'!$D$5:$D$15</c:f>
              <c:numCache>
                <c:formatCode>General</c:formatCode>
                <c:ptCount val="11"/>
                <c:pt idx="0">
                  <c:v>8.5328861857088736</c:v>
                </c:pt>
                <c:pt idx="1">
                  <c:v>7.5938240030424202</c:v>
                </c:pt>
                <c:pt idx="2">
                  <c:v>3.377823819373972</c:v>
                </c:pt>
                <c:pt idx="3">
                  <c:v>1.9518000614863162</c:v>
                </c:pt>
                <c:pt idx="4">
                  <c:v>1.6262291708136825</c:v>
                </c:pt>
                <c:pt idx="5">
                  <c:v>1.5579546768014927</c:v>
                </c:pt>
                <c:pt idx="6">
                  <c:v>0.97558670975351214</c:v>
                </c:pt>
                <c:pt idx="7">
                  <c:v>0.90723516213219024</c:v>
                </c:pt>
                <c:pt idx="8">
                  <c:v>0.73559579946978249</c:v>
                </c:pt>
                <c:pt idx="9">
                  <c:v>0.44754168648811604</c:v>
                </c:pt>
                <c:pt idx="10">
                  <c:v>0.33019883169809455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79844378827646545"/>
          <c:y val="0.11395231846019249"/>
          <c:w val="0.17862620297462817"/>
          <c:h val="0.11893919510061245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2992599883347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'3.11.a'!$C$4</c:f>
              <c:strCache>
                <c:ptCount val="1"/>
                <c:pt idx="0">
                  <c:v>Produktionsandel I HDI brancher, 2017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2B5234"/>
              </a:solidFill>
              <a:ln>
                <a:solidFill>
                  <a:srgbClr val="2B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5FA-4871-996A-6A7A41CC92CD}"/>
              </c:ext>
            </c:extLst>
          </c:dPt>
          <c:cat>
            <c:strRef>
              <c:f>'3.11.a'!$B$5:$B$12</c:f>
              <c:strCache>
                <c:ptCount val="8"/>
                <c:pt idx="0">
                  <c:v>Storbritannien</c:v>
                </c:pt>
                <c:pt idx="1">
                  <c:v>Tyskland</c:v>
                </c:pt>
                <c:pt idx="2">
                  <c:v>USA</c:v>
                </c:pt>
                <c:pt idx="3">
                  <c:v>Frankrig</c:v>
                </c:pt>
                <c:pt idx="4">
                  <c:v>EU*</c:v>
                </c:pt>
                <c:pt idx="5">
                  <c:v>Korea</c:v>
                </c:pt>
                <c:pt idx="6">
                  <c:v>Japan</c:v>
                </c:pt>
                <c:pt idx="7">
                  <c:v>Danmark</c:v>
                </c:pt>
              </c:strCache>
            </c:strRef>
          </c:cat>
          <c:val>
            <c:numRef>
              <c:f>'3.11.a'!$C$5:$C$12</c:f>
              <c:numCache>
                <c:formatCode>General</c:formatCode>
                <c:ptCount val="8"/>
                <c:pt idx="0">
                  <c:v>27.458982079751159</c:v>
                </c:pt>
                <c:pt idx="1">
                  <c:v>26.431617599348563</c:v>
                </c:pt>
                <c:pt idx="2">
                  <c:v>26.148230697175233</c:v>
                </c:pt>
                <c:pt idx="3">
                  <c:v>24.004711425206125</c:v>
                </c:pt>
                <c:pt idx="4">
                  <c:v>23.694563550744522</c:v>
                </c:pt>
                <c:pt idx="5">
                  <c:v>23.243738794113998</c:v>
                </c:pt>
                <c:pt idx="6">
                  <c:v>22.066546374962225</c:v>
                </c:pt>
                <c:pt idx="7">
                  <c:v>19.129669414227866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-3000000"/>
          <a:lstStyle/>
          <a:p>
            <a:pPr>
              <a:defRPr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439195100613E-3"/>
              <c:y val="5.737824438611840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6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6975185914260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'3.11.b'!$C$4:$C$5</c:f>
              <c:strCache>
                <c:ptCount val="2"/>
                <c:pt idx="0">
                  <c:v>Gennemsnitligt vækstbidrag, 2010-2017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2B5234"/>
              </a:solidFill>
              <a:ln>
                <a:solidFill>
                  <a:srgbClr val="2B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BC8-452F-8B60-F9A13FF0B777}"/>
              </c:ext>
            </c:extLst>
          </c:dPt>
          <c:cat>
            <c:strRef>
              <c:f>'3.11.b'!$B$6:$B$15</c:f>
              <c:strCache>
                <c:ptCount val="10"/>
                <c:pt idx="0">
                  <c:v>Australien</c:v>
                </c:pt>
                <c:pt idx="1">
                  <c:v>USA</c:v>
                </c:pt>
                <c:pt idx="2">
                  <c:v>Korea</c:v>
                </c:pt>
                <c:pt idx="3">
                  <c:v>Danmark</c:v>
                </c:pt>
                <c:pt idx="4">
                  <c:v>Canada</c:v>
                </c:pt>
                <c:pt idx="5">
                  <c:v>Frankrig</c:v>
                </c:pt>
                <c:pt idx="6">
                  <c:v>Storbritannien</c:v>
                </c:pt>
                <c:pt idx="7">
                  <c:v>Japan</c:v>
                </c:pt>
                <c:pt idx="8">
                  <c:v>EU*</c:v>
                </c:pt>
                <c:pt idx="9">
                  <c:v>Tyskland</c:v>
                </c:pt>
              </c:strCache>
            </c:strRef>
          </c:cat>
          <c:val>
            <c:numRef>
              <c:f>'3.11.b'!$C$6:$C$15</c:f>
              <c:numCache>
                <c:formatCode>General</c:formatCode>
                <c:ptCount val="10"/>
                <c:pt idx="0">
                  <c:v>0.41786977777777778</c:v>
                </c:pt>
                <c:pt idx="1">
                  <c:v>0.41326555555555566</c:v>
                </c:pt>
                <c:pt idx="2">
                  <c:v>0.41293272222222221</c:v>
                </c:pt>
                <c:pt idx="3">
                  <c:v>0.38836322222222219</c:v>
                </c:pt>
                <c:pt idx="4">
                  <c:v>0.3657773333333334</c:v>
                </c:pt>
                <c:pt idx="5">
                  <c:v>0.32841155555555557</c:v>
                </c:pt>
                <c:pt idx="6">
                  <c:v>0.32480538888888888</c:v>
                </c:pt>
                <c:pt idx="7">
                  <c:v>0.31963955555555551</c:v>
                </c:pt>
                <c:pt idx="8">
                  <c:v>0.30466662997203176</c:v>
                </c:pt>
                <c:pt idx="9">
                  <c:v>0.21427961111111107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-3000000"/>
          <a:lstStyle/>
          <a:p>
            <a:pPr>
              <a:defRPr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0.5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 point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'3.12'!$B$5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'3.12'!$C$4:$AE$4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'3.12'!$C$5:$AE$5</c:f>
              <c:numCache>
                <c:formatCode>General</c:formatCode>
                <c:ptCount val="29"/>
                <c:pt idx="5">
                  <c:v>19.551063748877823</c:v>
                </c:pt>
                <c:pt idx="6">
                  <c:v>19.658734223850587</c:v>
                </c:pt>
                <c:pt idx="7">
                  <c:v>19.47107102825802</c:v>
                </c:pt>
                <c:pt idx="8">
                  <c:v>19.427692547340325</c:v>
                </c:pt>
                <c:pt idx="9">
                  <c:v>18.822556255029003</c:v>
                </c:pt>
                <c:pt idx="10">
                  <c:v>18.147810855267082</c:v>
                </c:pt>
                <c:pt idx="11">
                  <c:v>18.238829521094356</c:v>
                </c:pt>
                <c:pt idx="12">
                  <c:v>18.548143866086335</c:v>
                </c:pt>
                <c:pt idx="13">
                  <c:v>18.668325737898307</c:v>
                </c:pt>
                <c:pt idx="14">
                  <c:v>18.665869319292952</c:v>
                </c:pt>
                <c:pt idx="15">
                  <c:v>18.467890246609425</c:v>
                </c:pt>
                <c:pt idx="16">
                  <c:v>18.126091880827847</c:v>
                </c:pt>
                <c:pt idx="17">
                  <c:v>18.027993450184692</c:v>
                </c:pt>
                <c:pt idx="18">
                  <c:v>17.592384529419807</c:v>
                </c:pt>
                <c:pt idx="19">
                  <c:v>17.988703911813843</c:v>
                </c:pt>
                <c:pt idx="20">
                  <c:v>17.795133163902417</c:v>
                </c:pt>
                <c:pt idx="21">
                  <c:v>17.364571853458223</c:v>
                </c:pt>
                <c:pt idx="22">
                  <c:v>17.209801648523769</c:v>
                </c:pt>
                <c:pt idx="23">
                  <c:v>17.296878121478002</c:v>
                </c:pt>
                <c:pt idx="24">
                  <c:v>17.689088900941197</c:v>
                </c:pt>
                <c:pt idx="25">
                  <c:v>18.068807261185516</c:v>
                </c:pt>
                <c:pt idx="26">
                  <c:v>18.320337038997199</c:v>
                </c:pt>
                <c:pt idx="27">
                  <c:v>17.914865486502606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'3.12'!$B$6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'3.12'!$C$4:$AE$4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'3.12'!$C$6:$AE$6</c:f>
              <c:numCache>
                <c:formatCode>General</c:formatCode>
                <c:ptCount val="29"/>
                <c:pt idx="0">
                  <c:v>17.272248544521648</c:v>
                </c:pt>
                <c:pt idx="1">
                  <c:v>17.650035411656855</c:v>
                </c:pt>
                <c:pt idx="2">
                  <c:v>17.795132109162555</c:v>
                </c:pt>
                <c:pt idx="3">
                  <c:v>18.098950955312752</c:v>
                </c:pt>
                <c:pt idx="4">
                  <c:v>18.203840411345691</c:v>
                </c:pt>
                <c:pt idx="5">
                  <c:v>17.895118876863563</c:v>
                </c:pt>
                <c:pt idx="6">
                  <c:v>18.277182069562858</c:v>
                </c:pt>
                <c:pt idx="7">
                  <c:v>18.381868263243973</c:v>
                </c:pt>
                <c:pt idx="8">
                  <c:v>18.170537751965828</c:v>
                </c:pt>
                <c:pt idx="9">
                  <c:v>17.924608557873583</c:v>
                </c:pt>
                <c:pt idx="10">
                  <c:v>16.907302581810544</c:v>
                </c:pt>
                <c:pt idx="11">
                  <c:v>17.450490431396048</c:v>
                </c:pt>
                <c:pt idx="12">
                  <c:v>18.66671316723772</c:v>
                </c:pt>
                <c:pt idx="13">
                  <c:v>19.171539051942794</c:v>
                </c:pt>
                <c:pt idx="14">
                  <c:v>19.203109207150344</c:v>
                </c:pt>
                <c:pt idx="15">
                  <c:v>19.283459134982071</c:v>
                </c:pt>
                <c:pt idx="16">
                  <c:v>19.450510934812307</c:v>
                </c:pt>
                <c:pt idx="17">
                  <c:v>18.677868312256788</c:v>
                </c:pt>
                <c:pt idx="18">
                  <c:v>17.798232926586049</c:v>
                </c:pt>
                <c:pt idx="19">
                  <c:v>20.700137391587639</c:v>
                </c:pt>
                <c:pt idx="20">
                  <c:v>20.727537929553844</c:v>
                </c:pt>
                <c:pt idx="21">
                  <c:v>19.582116803088901</c:v>
                </c:pt>
                <c:pt idx="22">
                  <c:v>19.781679161985188</c:v>
                </c:pt>
                <c:pt idx="23">
                  <c:v>19.695820858778163</c:v>
                </c:pt>
                <c:pt idx="24">
                  <c:v>19.649008356040383</c:v>
                </c:pt>
                <c:pt idx="25">
                  <c:v>20.639646318320477</c:v>
                </c:pt>
                <c:pt idx="26">
                  <c:v>20.924997567015062</c:v>
                </c:pt>
                <c:pt idx="27">
                  <c:v>20.436595374252352</c:v>
                </c:pt>
                <c:pt idx="28">
                  <c:v>20.437091196595375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'3.12'!$B$7</c:f>
              <c:strCache>
                <c:ptCount val="1"/>
                <c:pt idx="0">
                  <c:v>EU28 (USA vægte)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f>'3.12'!$C$4:$AE$4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'3.12'!$C$7:$AE$7</c:f>
              <c:numCache>
                <c:formatCode>General</c:formatCode>
                <c:ptCount val="29"/>
                <c:pt idx="5">
                  <c:v>20.201649427480302</c:v>
                </c:pt>
                <c:pt idx="6">
                  <c:v>20.323338854694605</c:v>
                </c:pt>
                <c:pt idx="7">
                  <c:v>20.171905862763257</c:v>
                </c:pt>
                <c:pt idx="8">
                  <c:v>20.109220206781419</c:v>
                </c:pt>
                <c:pt idx="9">
                  <c:v>19.542349021369144</c:v>
                </c:pt>
                <c:pt idx="10">
                  <c:v>18.850057538227908</c:v>
                </c:pt>
                <c:pt idx="11">
                  <c:v>18.995947977946763</c:v>
                </c:pt>
                <c:pt idx="12">
                  <c:v>19.294972231900935</c:v>
                </c:pt>
                <c:pt idx="13">
                  <c:v>19.518608766159691</c:v>
                </c:pt>
                <c:pt idx="14">
                  <c:v>19.531661143724367</c:v>
                </c:pt>
                <c:pt idx="15">
                  <c:v>19.308900196146254</c:v>
                </c:pt>
                <c:pt idx="16">
                  <c:v>18.904619615235386</c:v>
                </c:pt>
                <c:pt idx="17">
                  <c:v>18.825370346097767</c:v>
                </c:pt>
                <c:pt idx="18">
                  <c:v>18.38641787252903</c:v>
                </c:pt>
                <c:pt idx="19">
                  <c:v>18.78400759375943</c:v>
                </c:pt>
                <c:pt idx="20">
                  <c:v>18.595040699472907</c:v>
                </c:pt>
                <c:pt idx="21">
                  <c:v>18.17406612557776</c:v>
                </c:pt>
                <c:pt idx="22">
                  <c:v>17.969477106160419</c:v>
                </c:pt>
                <c:pt idx="23">
                  <c:v>17.997506521731022</c:v>
                </c:pt>
                <c:pt idx="24">
                  <c:v>18.392658596832554</c:v>
                </c:pt>
                <c:pt idx="25">
                  <c:v>18.731526935114879</c:v>
                </c:pt>
                <c:pt idx="26">
                  <c:v>19.029451921304009</c:v>
                </c:pt>
                <c:pt idx="27">
                  <c:v>18.675398366405734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  <c:max val="22"/>
          <c:min val="16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legend>
      <c:legendPos val="t"/>
      <c:layout>
        <c:manualLayout>
          <c:xMode val="edge"/>
          <c:yMode val="edge"/>
          <c:x val="6.788823272090988E-2"/>
          <c:y val="0.10469305920093323"/>
          <c:w val="0.24113385826771652"/>
          <c:h val="0.1158067220764071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0205929031523889E-2"/>
          <c:y val="9.1130835918237493E-2"/>
          <c:w val="0.95979407096847613"/>
          <c:h val="0.68139473474906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'2.2'!$A$5</c:f>
              <c:strCache>
                <c:ptCount val="1"/>
                <c:pt idx="0">
                  <c:v>Stor/lille fordel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'2.2'!$B$4:$H$4</c:f>
              <c:strCache>
                <c:ptCount val="7"/>
                <c:pt idx="0">
                  <c:v>Fred og stabilitet</c:v>
                </c:pt>
                <c:pt idx="1">
                  <c:v>Virksomheders adgang til arbejdskraft</c:v>
                </c:pt>
                <c:pt idx="2">
                  <c:v>Indflydelse på den internationale debat</c:v>
                </c:pt>
                <c:pt idx="3">
                  <c:v>Økonomisk vækst og velstand</c:v>
                </c:pt>
                <c:pt idx="4">
                  <c:v>Bekæmpelse af kriminalitet og terrorisme</c:v>
                </c:pt>
                <c:pt idx="5">
                  <c:v>Effektiv konkurrence og forbrugerbeskyttelse</c:v>
                </c:pt>
                <c:pt idx="6">
                  <c:v>Klima- og miljøbeskyttelse</c:v>
                </c:pt>
              </c:strCache>
            </c:strRef>
          </c:cat>
          <c:val>
            <c:numRef>
              <c:f>'2.2'!$B$5:$H$5</c:f>
              <c:numCache>
                <c:formatCode>General</c:formatCode>
                <c:ptCount val="7"/>
                <c:pt idx="0">
                  <c:v>73.313902397922078</c:v>
                </c:pt>
                <c:pt idx="1">
                  <c:v>69.75106913008814</c:v>
                </c:pt>
                <c:pt idx="2">
                  <c:v>67.782269693078575</c:v>
                </c:pt>
                <c:pt idx="3">
                  <c:v>64.621524418984606</c:v>
                </c:pt>
                <c:pt idx="4">
                  <c:v>62.645077718905299</c:v>
                </c:pt>
                <c:pt idx="5">
                  <c:v>55.819229179584312</c:v>
                </c:pt>
                <c:pt idx="6">
                  <c:v>52.982944657055896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'2.2'!$A$6</c:f>
              <c:strCache>
                <c:ptCount val="1"/>
                <c:pt idx="0">
                  <c:v>Hverken/eller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strRef>
              <c:f>'2.2'!$B$4:$H$4</c:f>
              <c:strCache>
                <c:ptCount val="7"/>
                <c:pt idx="0">
                  <c:v>Fred og stabilitet</c:v>
                </c:pt>
                <c:pt idx="1">
                  <c:v>Virksomheders adgang til arbejdskraft</c:v>
                </c:pt>
                <c:pt idx="2">
                  <c:v>Indflydelse på den internationale debat</c:v>
                </c:pt>
                <c:pt idx="3">
                  <c:v>Økonomisk vækst og velstand</c:v>
                </c:pt>
                <c:pt idx="4">
                  <c:v>Bekæmpelse af kriminalitet og terrorisme</c:v>
                </c:pt>
                <c:pt idx="5">
                  <c:v>Effektiv konkurrence og forbrugerbeskyttelse</c:v>
                </c:pt>
                <c:pt idx="6">
                  <c:v>Klima- og miljøbeskyttelse</c:v>
                </c:pt>
              </c:strCache>
            </c:strRef>
          </c:cat>
          <c:val>
            <c:numRef>
              <c:f>'2.2'!$B$6:$H$6</c:f>
              <c:numCache>
                <c:formatCode>General</c:formatCode>
                <c:ptCount val="7"/>
                <c:pt idx="0">
                  <c:v>19.171840169581873</c:v>
                </c:pt>
                <c:pt idx="1">
                  <c:v>15.161417985382281</c:v>
                </c:pt>
                <c:pt idx="2">
                  <c:v>20.340777428139077</c:v>
                </c:pt>
                <c:pt idx="3">
                  <c:v>20.916660908887046</c:v>
                </c:pt>
                <c:pt idx="4">
                  <c:v>21.68405150470188</c:v>
                </c:pt>
                <c:pt idx="5">
                  <c:v>22.411121411808761</c:v>
                </c:pt>
                <c:pt idx="6">
                  <c:v>25.376580991305094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ser>
          <c:idx val="2"/>
          <c:order val="2"/>
          <c:tx>
            <c:strRef>
              <c:f>'2.2'!$A$7</c:f>
              <c:strCache>
                <c:ptCount val="1"/>
                <c:pt idx="0">
                  <c:v>Stor/lille ulempe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'2.2'!$B$4:$H$4</c:f>
              <c:strCache>
                <c:ptCount val="7"/>
                <c:pt idx="0">
                  <c:v>Fred og stabilitet</c:v>
                </c:pt>
                <c:pt idx="1">
                  <c:v>Virksomheders adgang til arbejdskraft</c:v>
                </c:pt>
                <c:pt idx="2">
                  <c:v>Indflydelse på den internationale debat</c:v>
                </c:pt>
                <c:pt idx="3">
                  <c:v>Økonomisk vækst og velstand</c:v>
                </c:pt>
                <c:pt idx="4">
                  <c:v>Bekæmpelse af kriminalitet og terrorisme</c:v>
                </c:pt>
                <c:pt idx="5">
                  <c:v>Effektiv konkurrence og forbrugerbeskyttelse</c:v>
                </c:pt>
                <c:pt idx="6">
                  <c:v>Klima- og miljøbeskyttelse</c:v>
                </c:pt>
              </c:strCache>
            </c:strRef>
          </c:cat>
          <c:val>
            <c:numRef>
              <c:f>'2.2'!$B$7:$H$7</c:f>
              <c:numCache>
                <c:formatCode>General</c:formatCode>
                <c:ptCount val="7"/>
                <c:pt idx="0">
                  <c:v>3.7562654072250856</c:v>
                </c:pt>
                <c:pt idx="1">
                  <c:v>9.4784832591320054</c:v>
                </c:pt>
                <c:pt idx="2">
                  <c:v>7.909085389654285</c:v>
                </c:pt>
                <c:pt idx="3">
                  <c:v>9.2678167006496306</c:v>
                </c:pt>
                <c:pt idx="4">
                  <c:v>10.211685395420755</c:v>
                </c:pt>
                <c:pt idx="5">
                  <c:v>12.7569029370871</c:v>
                </c:pt>
                <c:pt idx="6">
                  <c:v>16.539830825422982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7-4AC0-84FA-F3E7782ADC39}"/>
            </c:ext>
          </c:extLst>
        </c:ser>
        <c:ser>
          <c:idx val="3"/>
          <c:order val="3"/>
          <c:tx>
            <c:strRef>
              <c:f>'2.2'!$A$8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6FC2B4"/>
            </a:solidFill>
          </c:spPr>
          <c:invertIfNegative val="0"/>
          <c:cat>
            <c:strRef>
              <c:f>'2.2'!$B$4:$H$4</c:f>
              <c:strCache>
                <c:ptCount val="7"/>
                <c:pt idx="0">
                  <c:v>Fred og stabilitet</c:v>
                </c:pt>
                <c:pt idx="1">
                  <c:v>Virksomheders adgang til arbejdskraft</c:v>
                </c:pt>
                <c:pt idx="2">
                  <c:v>Indflydelse på den internationale debat</c:v>
                </c:pt>
                <c:pt idx="3">
                  <c:v>Økonomisk vækst og velstand</c:v>
                </c:pt>
                <c:pt idx="4">
                  <c:v>Bekæmpelse af kriminalitet og terrorisme</c:v>
                </c:pt>
                <c:pt idx="5">
                  <c:v>Effektiv konkurrence og forbrugerbeskyttelse</c:v>
                </c:pt>
                <c:pt idx="6">
                  <c:v>Klima- og miljøbeskyttelse</c:v>
                </c:pt>
              </c:strCache>
            </c:strRef>
          </c:cat>
          <c:val>
            <c:numRef>
              <c:f>'2.2'!$B$8:$H$8</c:f>
              <c:numCache>
                <c:formatCode>General</c:formatCode>
                <c:ptCount val="7"/>
                <c:pt idx="0">
                  <c:v>3.757992025270946</c:v>
                </c:pt>
                <c:pt idx="1">
                  <c:v>5.6090296253975565</c:v>
                </c:pt>
                <c:pt idx="2">
                  <c:v>3.9678674891280545</c:v>
                </c:pt>
                <c:pt idx="3">
                  <c:v>5.1939979714787139</c:v>
                </c:pt>
                <c:pt idx="4">
                  <c:v>5.4591853809720767</c:v>
                </c:pt>
                <c:pt idx="5">
                  <c:v>9.0127464715198329</c:v>
                </c:pt>
                <c:pt idx="6">
                  <c:v>5.1006435262160155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0"/>
          <a:lstStyle/>
          <a:p>
            <a:pPr>
              <a:defRPr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34246331924121598"/>
          <c:y val="0.1046932315278772"/>
          <c:w val="0.63695943898038365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0.12263524351122776"/>
          <c:w val="0.94580942905812371"/>
          <c:h val="0.80400007290755326"/>
        </c:manualLayout>
      </c:layout>
      <c:lineChart>
        <c:grouping val="standard"/>
        <c:varyColors val="0"/>
        <c:ser>
          <c:idx val="0"/>
          <c:order val="0"/>
          <c:tx>
            <c:strRef>
              <c:f>'3.13'!$B$5</c:f>
              <c:strCache>
                <c:ptCount val="1"/>
                <c:pt idx="0">
                  <c:v>Gamle EU-lande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'3.13'!$C$4:$W$4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'3.13'!$C$5:$W$5</c:f>
              <c:numCache>
                <c:formatCode>General</c:formatCode>
                <c:ptCount val="21"/>
                <c:pt idx="0">
                  <c:v>1.2962835750704644</c:v>
                </c:pt>
                <c:pt idx="1">
                  <c:v>2.0540585903996943E-2</c:v>
                </c:pt>
                <c:pt idx="2">
                  <c:v>1.8076314627331754E-3</c:v>
                </c:pt>
                <c:pt idx="3">
                  <c:v>0</c:v>
                </c:pt>
                <c:pt idx="4">
                  <c:v>-0.11925407938395617</c:v>
                </c:pt>
                <c:pt idx="5">
                  <c:v>3.1699954312705232E-2</c:v>
                </c:pt>
                <c:pt idx="6">
                  <c:v>0.8401717829067944</c:v>
                </c:pt>
                <c:pt idx="7">
                  <c:v>0.86919546075864373</c:v>
                </c:pt>
                <c:pt idx="8">
                  <c:v>1.2614799793177942</c:v>
                </c:pt>
                <c:pt idx="9">
                  <c:v>1.2933932256918106</c:v>
                </c:pt>
                <c:pt idx="10">
                  <c:v>0.26806886820973014</c:v>
                </c:pt>
                <c:pt idx="11">
                  <c:v>-2.4318034297397295</c:v>
                </c:pt>
                <c:pt idx="12">
                  <c:v>-1.6012526760913359</c:v>
                </c:pt>
                <c:pt idx="13">
                  <c:v>-1.0333344593084972</c:v>
                </c:pt>
                <c:pt idx="14">
                  <c:v>-1.304777973068282</c:v>
                </c:pt>
                <c:pt idx="15">
                  <c:v>-1.3281715477487372</c:v>
                </c:pt>
                <c:pt idx="16">
                  <c:v>-0.94873749022917686</c:v>
                </c:pt>
                <c:pt idx="17">
                  <c:v>-0.72748487491683367</c:v>
                </c:pt>
                <c:pt idx="18">
                  <c:v>-0.65914064330004529</c:v>
                </c:pt>
                <c:pt idx="19">
                  <c:v>-0.95063550589662704</c:v>
                </c:pt>
                <c:pt idx="20">
                  <c:v>-1.6120691058570593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'3.13'!$B$6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strRef>
              <c:f>'3.13'!$C$4:$W$4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'3.13'!$C$6:$W$6</c:f>
              <c:numCache>
                <c:formatCode>General</c:formatCode>
                <c:ptCount val="21"/>
                <c:pt idx="0">
                  <c:v>1.6804401592198992</c:v>
                </c:pt>
                <c:pt idx="1">
                  <c:v>1.4790997233682486</c:v>
                </c:pt>
                <c:pt idx="2">
                  <c:v>-0.14267780149115256</c:v>
                </c:pt>
                <c:pt idx="3">
                  <c:v>0</c:v>
                </c:pt>
                <c:pt idx="4">
                  <c:v>1.5762718894034053</c:v>
                </c:pt>
                <c:pt idx="5">
                  <c:v>2.707727160288754</c:v>
                </c:pt>
                <c:pt idx="6">
                  <c:v>3.3944827638581505</c:v>
                </c:pt>
                <c:pt idx="7">
                  <c:v>4.8703988019198956</c:v>
                </c:pt>
                <c:pt idx="8">
                  <c:v>4.9008123113052751</c:v>
                </c:pt>
                <c:pt idx="9">
                  <c:v>4.3549255794509927</c:v>
                </c:pt>
                <c:pt idx="10">
                  <c:v>3.9355144022394892</c:v>
                </c:pt>
                <c:pt idx="11">
                  <c:v>6.2278439865685415</c:v>
                </c:pt>
                <c:pt idx="12">
                  <c:v>7.6689020513273434</c:v>
                </c:pt>
                <c:pt idx="13">
                  <c:v>7.4393859103234901</c:v>
                </c:pt>
                <c:pt idx="14">
                  <c:v>7.4670704571905997</c:v>
                </c:pt>
                <c:pt idx="15">
                  <c:v>7.8509043308867543</c:v>
                </c:pt>
                <c:pt idx="16">
                  <c:v>7.5406503006017411</c:v>
                </c:pt>
                <c:pt idx="17">
                  <c:v>6.739691649975101</c:v>
                </c:pt>
                <c:pt idx="18">
                  <c:v>6.7853198340903988</c:v>
                </c:pt>
                <c:pt idx="19">
                  <c:v>6.6199638952167392</c:v>
                </c:pt>
                <c:pt idx="20">
                  <c:v>6.979187169043632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2"/>
          <c:tx>
            <c:strRef>
              <c:f>'3.13'!$B$7</c:f>
              <c:strCache>
                <c:ptCount val="1"/>
                <c:pt idx="0">
                  <c:v>Danmark</c:v>
                </c:pt>
              </c:strCache>
            </c:strRef>
          </c:tx>
          <c:spPr>
            <a:ln>
              <a:solidFill>
                <a:srgbClr val="0076A8"/>
              </a:solidFill>
            </a:ln>
          </c:spPr>
          <c:marker>
            <c:symbol val="none"/>
          </c:marker>
          <c:cat>
            <c:strRef>
              <c:f>'3.13'!$C$4:$W$4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'3.13'!$C$7:$W$7</c:f>
              <c:numCache>
                <c:formatCode>General</c:formatCode>
                <c:ptCount val="21"/>
                <c:pt idx="0">
                  <c:v>-1.5552050418115666</c:v>
                </c:pt>
                <c:pt idx="1">
                  <c:v>-1.7214936721957124</c:v>
                </c:pt>
                <c:pt idx="2">
                  <c:v>1.8267312765712245</c:v>
                </c:pt>
                <c:pt idx="3">
                  <c:v>0</c:v>
                </c:pt>
                <c:pt idx="4">
                  <c:v>-1.0092601350316204</c:v>
                </c:pt>
                <c:pt idx="5">
                  <c:v>-1.6227478749398263</c:v>
                </c:pt>
                <c:pt idx="6">
                  <c:v>-0.1392505207631968</c:v>
                </c:pt>
                <c:pt idx="7">
                  <c:v>-0.72263391096089402</c:v>
                </c:pt>
                <c:pt idx="8">
                  <c:v>-0.71001864466739184</c:v>
                </c:pt>
                <c:pt idx="9">
                  <c:v>-3.6467221270756376</c:v>
                </c:pt>
                <c:pt idx="10">
                  <c:v>-4.0767422049654858</c:v>
                </c:pt>
                <c:pt idx="11">
                  <c:v>-7.6338444861901138</c:v>
                </c:pt>
                <c:pt idx="12">
                  <c:v>-3.3685370729591777</c:v>
                </c:pt>
                <c:pt idx="13">
                  <c:v>-2.7382448415943599</c:v>
                </c:pt>
                <c:pt idx="14">
                  <c:v>-1.2520583962122769</c:v>
                </c:pt>
                <c:pt idx="15">
                  <c:v>-0.88545489515018982</c:v>
                </c:pt>
                <c:pt idx="16">
                  <c:v>-0.3424409697890925</c:v>
                </c:pt>
                <c:pt idx="17">
                  <c:v>-0.61087410085184857</c:v>
                </c:pt>
                <c:pt idx="18">
                  <c:v>-0.36529608370936739</c:v>
                </c:pt>
                <c:pt idx="19">
                  <c:v>-0.298314497141419</c:v>
                </c:pt>
                <c:pt idx="20">
                  <c:v>-0.36577664509219532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ser>
          <c:idx val="3"/>
          <c:order val="3"/>
          <c:tx>
            <c:strRef>
              <c:f>'3.13'!$B$8</c:f>
              <c:strCache>
                <c:ptCount val="1"/>
                <c:pt idx="0">
                  <c:v>Nye EU-lande</c:v>
                </c:pt>
              </c:strCache>
            </c:strRef>
          </c:tx>
          <c:spPr>
            <a:ln>
              <a:solidFill>
                <a:srgbClr val="6FC2B4"/>
              </a:solidFill>
            </a:ln>
          </c:spPr>
          <c:marker>
            <c:symbol val="none"/>
          </c:marker>
          <c:cat>
            <c:strRef>
              <c:f>'3.13'!$C$4:$W$4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'3.13'!$C$8:$W$8</c:f>
              <c:numCache>
                <c:formatCode>General</c:formatCode>
                <c:ptCount val="21"/>
                <c:pt idx="0">
                  <c:v>9.8212141949193636</c:v>
                </c:pt>
                <c:pt idx="1">
                  <c:v>9.374963245614488</c:v>
                </c:pt>
                <c:pt idx="2">
                  <c:v>5.4361282477627917</c:v>
                </c:pt>
                <c:pt idx="3">
                  <c:v>0</c:v>
                </c:pt>
                <c:pt idx="4">
                  <c:v>-2.7587142989483748</c:v>
                </c:pt>
                <c:pt idx="5">
                  <c:v>-7.9688063078326863</c:v>
                </c:pt>
                <c:pt idx="6">
                  <c:v>-8.1597948331345638</c:v>
                </c:pt>
                <c:pt idx="7">
                  <c:v>-9.4959818670174148</c:v>
                </c:pt>
                <c:pt idx="8">
                  <c:v>-8.7195324631476474</c:v>
                </c:pt>
                <c:pt idx="9">
                  <c:v>-9.639058581305239</c:v>
                </c:pt>
                <c:pt idx="10">
                  <c:v>-9.6344487930594145</c:v>
                </c:pt>
                <c:pt idx="11">
                  <c:v>-9.7366946475004479</c:v>
                </c:pt>
                <c:pt idx="12">
                  <c:v>-8.9436214856825274</c:v>
                </c:pt>
                <c:pt idx="13">
                  <c:v>-8.2390865084018152</c:v>
                </c:pt>
                <c:pt idx="14">
                  <c:v>-10.717295074709565</c:v>
                </c:pt>
                <c:pt idx="15">
                  <c:v>-10.242632055796804</c:v>
                </c:pt>
                <c:pt idx="16">
                  <c:v>-9.8535353539720045</c:v>
                </c:pt>
                <c:pt idx="17">
                  <c:v>-9.1266453504263136</c:v>
                </c:pt>
                <c:pt idx="18">
                  <c:v>-12.364467828489733</c:v>
                </c:pt>
                <c:pt idx="19">
                  <c:v>-14.573015935499972</c:v>
                </c:pt>
                <c:pt idx="20">
                  <c:v>-15.877037011285559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347457864"/>
        <c:crosses val="autoZero"/>
        <c:auto val="1"/>
        <c:lblAlgn val="ctr"/>
        <c:lblOffset val="100"/>
        <c:tickLblSkip val="2"/>
        <c:noMultiLvlLbl val="0"/>
      </c:catAx>
      <c:valAx>
        <c:axId val="347457864"/>
        <c:scaling>
          <c:orientation val="minMax"/>
          <c:max val="15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8455489938757655"/>
          <c:y val="0.1463597258675999"/>
          <c:w val="0.66335608048993877"/>
          <c:h val="7.8769685039370069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0581304582436174E-2"/>
          <c:y val="7.2477034120734904E-2"/>
          <c:w val="0.95941869541756386"/>
          <c:h val="0.69339384660250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dPt>
            <c:idx val="25"/>
            <c:invertIfNegative val="0"/>
            <c:bubble3D val="0"/>
            <c:spPr>
              <a:solidFill>
                <a:srgbClr val="2B5234"/>
              </a:solidFill>
              <a:ln>
                <a:solidFill>
                  <a:srgbClr val="2B523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670-4471-8695-F689CDCBC3CA}"/>
              </c:ext>
            </c:extLst>
          </c:dPt>
          <c:cat>
            <c:strRef>
              <c:f>'4.1'!$C$4:$AD$4</c:f>
              <c:strCache>
                <c:ptCount val="28"/>
                <c:pt idx="0">
                  <c:v>Letland</c:v>
                </c:pt>
                <c:pt idx="1">
                  <c:v>Ungarn</c:v>
                </c:pt>
                <c:pt idx="2">
                  <c:v>Estland</c:v>
                </c:pt>
                <c:pt idx="3">
                  <c:v>Kroatien</c:v>
                </c:pt>
                <c:pt idx="4">
                  <c:v>Bulgarien</c:v>
                </c:pt>
                <c:pt idx="5">
                  <c:v>Litauen</c:v>
                </c:pt>
                <c:pt idx="6">
                  <c:v>Polen</c:v>
                </c:pt>
                <c:pt idx="7">
                  <c:v>Grækenland</c:v>
                </c:pt>
                <c:pt idx="8">
                  <c:v>Tjekkiet</c:v>
                </c:pt>
                <c:pt idx="9">
                  <c:v>Slovakiet</c:v>
                </c:pt>
                <c:pt idx="10">
                  <c:v>Rumænien</c:v>
                </c:pt>
                <c:pt idx="11">
                  <c:v>Portugal</c:v>
                </c:pt>
                <c:pt idx="12">
                  <c:v>Malta</c:v>
                </c:pt>
                <c:pt idx="13">
                  <c:v>Slovenien</c:v>
                </c:pt>
                <c:pt idx="14">
                  <c:v>Cypern</c:v>
                </c:pt>
                <c:pt idx="15">
                  <c:v>Spanien</c:v>
                </c:pt>
                <c:pt idx="16">
                  <c:v>Luxembourg</c:v>
                </c:pt>
                <c:pt idx="17">
                  <c:v>Irland</c:v>
                </c:pt>
                <c:pt idx="18">
                  <c:v>Belgien</c:v>
                </c:pt>
                <c:pt idx="19">
                  <c:v>Italien</c:v>
                </c:pt>
                <c:pt idx="20">
                  <c:v>Finland</c:v>
                </c:pt>
                <c:pt idx="21">
                  <c:v>Frankrig</c:v>
                </c:pt>
                <c:pt idx="22">
                  <c:v>Storbritannien</c:v>
                </c:pt>
                <c:pt idx="23">
                  <c:v>Sverige</c:v>
                </c:pt>
                <c:pt idx="24">
                  <c:v>Østrig</c:v>
                </c:pt>
                <c:pt idx="25">
                  <c:v>Danmark</c:v>
                </c:pt>
                <c:pt idx="26">
                  <c:v>Holland</c:v>
                </c:pt>
                <c:pt idx="27">
                  <c:v>Tyskland</c:v>
                </c:pt>
              </c:strCache>
            </c:strRef>
          </c:cat>
          <c:val>
            <c:numRef>
              <c:f>'4.1'!$C$5:$AD$5</c:f>
              <c:numCache>
                <c:formatCode>0.0</c:formatCode>
                <c:ptCount val="28"/>
                <c:pt idx="0">
                  <c:v>3.677217507480067</c:v>
                </c:pt>
                <c:pt idx="1">
                  <c:v>3.6701630843533763</c:v>
                </c:pt>
                <c:pt idx="2">
                  <c:v>3.3635114049605646</c:v>
                </c:pt>
                <c:pt idx="3">
                  <c:v>3.023827672293792</c:v>
                </c:pt>
                <c:pt idx="4">
                  <c:v>2.775589965709063</c:v>
                </c:pt>
                <c:pt idx="5">
                  <c:v>2.4796548519221662</c:v>
                </c:pt>
                <c:pt idx="6">
                  <c:v>2.3951815594247403</c:v>
                </c:pt>
                <c:pt idx="7">
                  <c:v>1.9747981414954245</c:v>
                </c:pt>
                <c:pt idx="8">
                  <c:v>1.6714485120652003</c:v>
                </c:pt>
                <c:pt idx="9">
                  <c:v>1.6479967436573495</c:v>
                </c:pt>
                <c:pt idx="10">
                  <c:v>1.5307504351643104</c:v>
                </c:pt>
                <c:pt idx="11">
                  <c:v>1.2385870175297575</c:v>
                </c:pt>
                <c:pt idx="12">
                  <c:v>1.1812734918728034</c:v>
                </c:pt>
                <c:pt idx="13">
                  <c:v>1.0851950876447536</c:v>
                </c:pt>
                <c:pt idx="14">
                  <c:v>0.34210645167086301</c:v>
                </c:pt>
                <c:pt idx="15">
                  <c:v>5.8779552374972947E-2</c:v>
                </c:pt>
                <c:pt idx="16">
                  <c:v>3.5489434007065078E-2</c:v>
                </c:pt>
                <c:pt idx="17">
                  <c:v>-1.0393069664496539E-2</c:v>
                </c:pt>
                <c:pt idx="18">
                  <c:v>-0.12002255404790341</c:v>
                </c:pt>
                <c:pt idx="19">
                  <c:v>-0.22523960684828945</c:v>
                </c:pt>
                <c:pt idx="20">
                  <c:v>-0.23340680646766437</c:v>
                </c:pt>
                <c:pt idx="21">
                  <c:v>-0.27293363771655127</c:v>
                </c:pt>
                <c:pt idx="22">
                  <c:v>-0.27410635952674328</c:v>
                </c:pt>
                <c:pt idx="23">
                  <c:v>-0.29494821277074013</c:v>
                </c:pt>
                <c:pt idx="24">
                  <c:v>-0.30527189889553619</c:v>
                </c:pt>
                <c:pt idx="25">
                  <c:v>-0.32013193329789719</c:v>
                </c:pt>
                <c:pt idx="26">
                  <c:v>-0.36456038132388807</c:v>
                </c:pt>
                <c:pt idx="27">
                  <c:v>-0.40514462968165527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 af BNI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'4.2'!$B$5</c:f>
              <c:strCache>
                <c:ptCount val="1"/>
                <c:pt idx="0">
                  <c:v>Forbliv i EU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'4.2'!$C$18:$C$22</c:f>
              <c:strCache>
                <c:ptCount val="5"/>
                <c:pt idx="0">
                  <c:v>18-30 årige</c:v>
                </c:pt>
                <c:pt idx="1">
                  <c:v>31-40 årige</c:v>
                </c:pt>
                <c:pt idx="2">
                  <c:v>41-50 årige</c:v>
                </c:pt>
                <c:pt idx="3">
                  <c:v>51-65 årige</c:v>
                </c:pt>
                <c:pt idx="4">
                  <c:v>66 årige og ældre</c:v>
                </c:pt>
              </c:strCache>
            </c:strRef>
          </c:cat>
          <c:val>
            <c:numRef>
              <c:f>'4.2'!$D$6:$D$10</c:f>
              <c:numCache>
                <c:formatCode>General</c:formatCode>
                <c:ptCount val="5"/>
                <c:pt idx="0">
                  <c:v>84.282698030789575</c:v>
                </c:pt>
                <c:pt idx="1">
                  <c:v>71.443820363899974</c:v>
                </c:pt>
                <c:pt idx="2">
                  <c:v>70.675264235477741</c:v>
                </c:pt>
                <c:pt idx="3">
                  <c:v>59.433717351733137</c:v>
                </c:pt>
                <c:pt idx="4">
                  <c:v>74.043661668944253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'4.2'!$B$11</c:f>
              <c:strCache>
                <c:ptCount val="1"/>
                <c:pt idx="0">
                  <c:v>Forlad EU</c:v>
                </c:pt>
              </c:strCache>
            </c:strRef>
          </c:tx>
          <c:spPr>
            <a:solidFill>
              <a:srgbClr val="2B5234"/>
            </a:solidFill>
          </c:spPr>
          <c:invertIfNegative val="0"/>
          <c:cat>
            <c:strRef>
              <c:f>'4.2'!$C$18:$C$22</c:f>
              <c:strCache>
                <c:ptCount val="5"/>
                <c:pt idx="0">
                  <c:v>18-30 årige</c:v>
                </c:pt>
                <c:pt idx="1">
                  <c:v>31-40 årige</c:v>
                </c:pt>
                <c:pt idx="2">
                  <c:v>41-50 årige</c:v>
                </c:pt>
                <c:pt idx="3">
                  <c:v>51-65 årige</c:v>
                </c:pt>
                <c:pt idx="4">
                  <c:v>66 årige og ældre</c:v>
                </c:pt>
              </c:strCache>
            </c:strRef>
          </c:cat>
          <c:val>
            <c:numRef>
              <c:f>'4.2'!$D$12:$D$16</c:f>
              <c:numCache>
                <c:formatCode>General</c:formatCode>
                <c:ptCount val="5"/>
                <c:pt idx="0">
                  <c:v>8.5548362932890498</c:v>
                </c:pt>
                <c:pt idx="1">
                  <c:v>18.554448817278853</c:v>
                </c:pt>
                <c:pt idx="2">
                  <c:v>16.3603775351203</c:v>
                </c:pt>
                <c:pt idx="3">
                  <c:v>24.579821668751034</c:v>
                </c:pt>
                <c:pt idx="4">
                  <c:v>17.482130907063979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E0-401F-A09A-8805E995C003}"/>
            </c:ext>
          </c:extLst>
        </c:ser>
        <c:ser>
          <c:idx val="2"/>
          <c:order val="2"/>
          <c:tx>
            <c:strRef>
              <c:f>'4.2'!$B$17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'4.2'!$C$18:$C$22</c:f>
              <c:strCache>
                <c:ptCount val="5"/>
                <c:pt idx="0">
                  <c:v>18-30 årige</c:v>
                </c:pt>
                <c:pt idx="1">
                  <c:v>31-40 årige</c:v>
                </c:pt>
                <c:pt idx="2">
                  <c:v>41-50 årige</c:v>
                </c:pt>
                <c:pt idx="3">
                  <c:v>51-65 årige</c:v>
                </c:pt>
                <c:pt idx="4">
                  <c:v>66 årige og ældre</c:v>
                </c:pt>
              </c:strCache>
            </c:strRef>
          </c:cat>
          <c:val>
            <c:numRef>
              <c:f>'4.2'!$D$18:$D$22</c:f>
              <c:numCache>
                <c:formatCode>General</c:formatCode>
                <c:ptCount val="5"/>
                <c:pt idx="0">
                  <c:v>7.1624656759213829</c:v>
                </c:pt>
                <c:pt idx="1">
                  <c:v>10.001730818821168</c:v>
                </c:pt>
                <c:pt idx="2">
                  <c:v>12.964358229401968</c:v>
                </c:pt>
                <c:pt idx="3">
                  <c:v>15.986460979515831</c:v>
                </c:pt>
                <c:pt idx="4">
                  <c:v>8.4742074239917606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E0-401F-A09A-8805E995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60399934383202103"/>
          <c:y val="0.10006342957130358"/>
          <c:w val="0.34322287839020121"/>
          <c:h val="6.5819116360454941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7464938757655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'4.3'!$B$5</c:f>
              <c:strCache>
                <c:ptCount val="1"/>
                <c:pt idx="0">
                  <c:v>Over 10 pct. af personlig indkomst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strRef>
              <c:f>'4.3'!$C$4:$D$4</c:f>
              <c:strCache>
                <c:ptCount val="2"/>
                <c:pt idx="0">
                  <c:v>EU-tilhængere</c:v>
                </c:pt>
                <c:pt idx="1">
                  <c:v>EU-modstandere</c:v>
                </c:pt>
              </c:strCache>
            </c:strRef>
          </c:cat>
          <c:val>
            <c:numRef>
              <c:f>'4.3'!$C$5:$D$5</c:f>
              <c:numCache>
                <c:formatCode>General</c:formatCode>
                <c:ptCount val="2"/>
                <c:pt idx="0">
                  <c:v>49.405189147495612</c:v>
                </c:pt>
                <c:pt idx="1">
                  <c:v>67.114493419551025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9C-4DDC-B85D-8C64BF0F0931}"/>
            </c:ext>
          </c:extLst>
        </c:ser>
        <c:ser>
          <c:idx val="1"/>
          <c:order val="1"/>
          <c:tx>
            <c:strRef>
              <c:f>'4.3'!$B$6</c:f>
              <c:strCache>
                <c:ptCount val="1"/>
                <c:pt idx="0">
                  <c:v>0-10 pct. af personlig indkomst</c:v>
                </c:pt>
              </c:strCache>
            </c:strRef>
          </c:tx>
          <c:spPr>
            <a:solidFill>
              <a:srgbClr val="2B5234"/>
            </a:solidFill>
          </c:spPr>
          <c:invertIfNegative val="0"/>
          <c:cat>
            <c:strRef>
              <c:f>'4.3'!$C$4:$D$4</c:f>
              <c:strCache>
                <c:ptCount val="2"/>
                <c:pt idx="0">
                  <c:v>EU-tilhængere</c:v>
                </c:pt>
                <c:pt idx="1">
                  <c:v>EU-modstandere</c:v>
                </c:pt>
              </c:strCache>
            </c:strRef>
          </c:cat>
          <c:val>
            <c:numRef>
              <c:f>'4.3'!$C$6:$D$6</c:f>
              <c:numCache>
                <c:formatCode>General</c:formatCode>
                <c:ptCount val="2"/>
                <c:pt idx="0">
                  <c:v>38.705520809910915</c:v>
                </c:pt>
                <c:pt idx="1">
                  <c:v>25.240699216774445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89C-4DDC-B85D-8C64BF0F0931}"/>
            </c:ext>
          </c:extLst>
        </c:ser>
        <c:ser>
          <c:idx val="2"/>
          <c:order val="2"/>
          <c:tx>
            <c:strRef>
              <c:f>'4.3'!$B$7</c:f>
              <c:strCache>
                <c:ptCount val="1"/>
                <c:pt idx="0">
                  <c:v>Ingen betalingsvillighed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'4.3'!$C$4:$D$4</c:f>
              <c:strCache>
                <c:ptCount val="2"/>
                <c:pt idx="0">
                  <c:v>EU-tilhængere</c:v>
                </c:pt>
                <c:pt idx="1">
                  <c:v>EU-modstandere</c:v>
                </c:pt>
              </c:strCache>
            </c:strRef>
          </c:cat>
          <c:val>
            <c:numRef>
              <c:f>'4.3'!$C$7:$D$7</c:f>
              <c:numCache>
                <c:formatCode>General</c:formatCode>
                <c:ptCount val="2"/>
                <c:pt idx="0">
                  <c:v>11.889290042593473</c:v>
                </c:pt>
                <c:pt idx="1">
                  <c:v>7.6448073636745306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9C-4DDC-B85D-8C64BF0F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  <c:majorUnit val="20"/>
      </c:valAx>
      <c:spPr>
        <a:noFill/>
      </c:spPr>
    </c:plotArea>
    <c:legend>
      <c:legendPos val="t"/>
      <c:layout>
        <c:manualLayout>
          <c:xMode val="edge"/>
          <c:yMode val="edge"/>
          <c:x val="8.5389763779527561E-2"/>
          <c:y val="0.92562992125984256"/>
          <c:w val="0.9"/>
          <c:h val="7.0448745990084577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'4.4'!$B$5</c:f>
              <c:strCache>
                <c:ptCount val="1"/>
                <c:pt idx="0">
                  <c:v>Indkomstbeløb (.1000.000 kr.)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'4.4'!$C$4:$N$4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'4.4'!$C$5:$N$5</c:f>
              <c:numCache>
                <c:formatCode>General</c:formatCode>
                <c:ptCount val="12"/>
                <c:pt idx="0">
                  <c:v>178.89699999999999</c:v>
                </c:pt>
                <c:pt idx="1">
                  <c:v>208.624</c:v>
                </c:pt>
                <c:pt idx="2">
                  <c:v>255.26300000000001</c:v>
                </c:pt>
                <c:pt idx="3">
                  <c:v>279.46499999999997</c:v>
                </c:pt>
                <c:pt idx="4">
                  <c:v>313.90800000000002</c:v>
                </c:pt>
                <c:pt idx="5">
                  <c:v>409.24299999999999</c:v>
                </c:pt>
                <c:pt idx="6">
                  <c:v>548.56799999999998</c:v>
                </c:pt>
                <c:pt idx="7">
                  <c:v>656.00900000000001</c:v>
                </c:pt>
                <c:pt idx="8">
                  <c:v>724.91800000000001</c:v>
                </c:pt>
                <c:pt idx="9">
                  <c:v>770.21100000000001</c:v>
                </c:pt>
                <c:pt idx="10">
                  <c:v>792.88699999999994</c:v>
                </c:pt>
                <c:pt idx="11">
                  <c:v>820.68899999999996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Mio.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129895044041197E-2"/>
          <c:y val="9.6807937725902099E-2"/>
          <c:w val="0.94787016696417592"/>
          <c:h val="0.83256807203219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'4.5'!$B$5</c:f>
              <c:strCache>
                <c:ptCount val="1"/>
                <c:pt idx="0">
                  <c:v>Østeuropa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numRef>
              <c:f>'4.5'!$C$4:$T$4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'4.5'!$C$5:$T$5</c:f>
              <c:numCache>
                <c:formatCode>General</c:formatCode>
                <c:ptCount val="18"/>
                <c:pt idx="0">
                  <c:v>133</c:v>
                </c:pt>
                <c:pt idx="1">
                  <c:v>200</c:v>
                </c:pt>
                <c:pt idx="2">
                  <c:v>292</c:v>
                </c:pt>
                <c:pt idx="3">
                  <c:v>369</c:v>
                </c:pt>
                <c:pt idx="4">
                  <c:v>482</c:v>
                </c:pt>
                <c:pt idx="5">
                  <c:v>681</c:v>
                </c:pt>
                <c:pt idx="6">
                  <c:v>902</c:v>
                </c:pt>
                <c:pt idx="7">
                  <c:v>1473</c:v>
                </c:pt>
                <c:pt idx="8">
                  <c:v>2313</c:v>
                </c:pt>
                <c:pt idx="9">
                  <c:v>3613</c:v>
                </c:pt>
                <c:pt idx="10">
                  <c:v>5133</c:v>
                </c:pt>
                <c:pt idx="11">
                  <c:v>6132</c:v>
                </c:pt>
                <c:pt idx="12">
                  <c:v>7163</c:v>
                </c:pt>
                <c:pt idx="13">
                  <c:v>7914</c:v>
                </c:pt>
                <c:pt idx="14">
                  <c:v>8945</c:v>
                </c:pt>
                <c:pt idx="15">
                  <c:v>9619</c:v>
                </c:pt>
                <c:pt idx="16">
                  <c:v>9664</c:v>
                </c:pt>
                <c:pt idx="17">
                  <c:v>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4-4231-ADAB-3DFB26D5A046}"/>
            </c:ext>
          </c:extLst>
        </c:ser>
        <c:ser>
          <c:idx val="1"/>
          <c:order val="1"/>
          <c:tx>
            <c:strRef>
              <c:f>'4.5'!$B$6</c:f>
              <c:strCache>
                <c:ptCount val="1"/>
                <c:pt idx="0">
                  <c:v>Nordiske lande</c:v>
                </c:pt>
              </c:strCache>
            </c:strRef>
          </c:tx>
          <c:spPr>
            <a:solidFill>
              <a:srgbClr val="2C5234"/>
            </a:solidFill>
          </c:spPr>
          <c:invertIfNegative val="0"/>
          <c:cat>
            <c:numRef>
              <c:f>'4.5'!$C$4:$T$4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'4.5'!$C$6:$T$6</c:f>
              <c:numCache>
                <c:formatCode>General</c:formatCode>
                <c:ptCount val="18"/>
                <c:pt idx="0">
                  <c:v>2125</c:v>
                </c:pt>
                <c:pt idx="1">
                  <c:v>2341</c:v>
                </c:pt>
                <c:pt idx="2">
                  <c:v>2582</c:v>
                </c:pt>
                <c:pt idx="3">
                  <c:v>2908</c:v>
                </c:pt>
                <c:pt idx="4">
                  <c:v>3263</c:v>
                </c:pt>
                <c:pt idx="5">
                  <c:v>3543</c:v>
                </c:pt>
                <c:pt idx="6">
                  <c:v>3876</c:v>
                </c:pt>
                <c:pt idx="7">
                  <c:v>4176</c:v>
                </c:pt>
                <c:pt idx="8">
                  <c:v>4372</c:v>
                </c:pt>
                <c:pt idx="9">
                  <c:v>4595</c:v>
                </c:pt>
                <c:pt idx="10">
                  <c:v>4871</c:v>
                </c:pt>
                <c:pt idx="11">
                  <c:v>5017</c:v>
                </c:pt>
                <c:pt idx="12">
                  <c:v>5047</c:v>
                </c:pt>
                <c:pt idx="13">
                  <c:v>4920</c:v>
                </c:pt>
                <c:pt idx="14">
                  <c:v>4863</c:v>
                </c:pt>
                <c:pt idx="15">
                  <c:v>4918</c:v>
                </c:pt>
                <c:pt idx="16">
                  <c:v>4512</c:v>
                </c:pt>
                <c:pt idx="17">
                  <c:v>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4-4231-ADAB-3DFB26D5A046}"/>
            </c:ext>
          </c:extLst>
        </c:ser>
        <c:ser>
          <c:idx val="2"/>
          <c:order val="2"/>
          <c:tx>
            <c:strRef>
              <c:f>'4.5'!$B$7</c:f>
              <c:strCache>
                <c:ptCount val="1"/>
                <c:pt idx="0">
                  <c:v>Centraleuropa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numRef>
              <c:f>'4.5'!$C$4:$T$4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'4.5'!$C$7:$T$7</c:f>
              <c:numCache>
                <c:formatCode>General</c:formatCode>
                <c:ptCount val="18"/>
                <c:pt idx="0">
                  <c:v>261</c:v>
                </c:pt>
                <c:pt idx="1">
                  <c:v>309</c:v>
                </c:pt>
                <c:pt idx="2">
                  <c:v>352</c:v>
                </c:pt>
                <c:pt idx="3">
                  <c:v>419</c:v>
                </c:pt>
                <c:pt idx="4">
                  <c:v>518</c:v>
                </c:pt>
                <c:pt idx="5">
                  <c:v>612</c:v>
                </c:pt>
                <c:pt idx="6">
                  <c:v>741</c:v>
                </c:pt>
                <c:pt idx="7">
                  <c:v>874</c:v>
                </c:pt>
                <c:pt idx="8">
                  <c:v>1054</c:v>
                </c:pt>
                <c:pt idx="9">
                  <c:v>1231</c:v>
                </c:pt>
                <c:pt idx="10">
                  <c:v>1511</c:v>
                </c:pt>
                <c:pt idx="11">
                  <c:v>1778</c:v>
                </c:pt>
                <c:pt idx="12">
                  <c:v>2167</c:v>
                </c:pt>
                <c:pt idx="13">
                  <c:v>2521</c:v>
                </c:pt>
                <c:pt idx="14">
                  <c:v>2884</c:v>
                </c:pt>
                <c:pt idx="15">
                  <c:v>3206</c:v>
                </c:pt>
                <c:pt idx="16">
                  <c:v>3136</c:v>
                </c:pt>
                <c:pt idx="17">
                  <c:v>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4-4231-ADAB-3DFB26D5A046}"/>
            </c:ext>
          </c:extLst>
        </c:ser>
        <c:ser>
          <c:idx val="3"/>
          <c:order val="3"/>
          <c:tx>
            <c:strRef>
              <c:f>'4.5'!$B$8</c:f>
              <c:strCache>
                <c:ptCount val="1"/>
                <c:pt idx="0">
                  <c:v>De britiske øer</c:v>
                </c:pt>
              </c:strCache>
            </c:strRef>
          </c:tx>
          <c:spPr>
            <a:solidFill>
              <a:srgbClr val="A7A8AA"/>
            </a:solidFill>
          </c:spPr>
          <c:invertIfNegative val="0"/>
          <c:cat>
            <c:numRef>
              <c:f>'4.5'!$C$4:$T$4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'4.5'!$C$8:$T$8</c:f>
              <c:numCache>
                <c:formatCode>General</c:formatCode>
                <c:ptCount val="18"/>
                <c:pt idx="0">
                  <c:v>28</c:v>
                </c:pt>
                <c:pt idx="1">
                  <c:v>32</c:v>
                </c:pt>
                <c:pt idx="2">
                  <c:v>36</c:v>
                </c:pt>
                <c:pt idx="3">
                  <c:v>43</c:v>
                </c:pt>
                <c:pt idx="4">
                  <c:v>49</c:v>
                </c:pt>
                <c:pt idx="5">
                  <c:v>50</c:v>
                </c:pt>
                <c:pt idx="6">
                  <c:v>50</c:v>
                </c:pt>
                <c:pt idx="7">
                  <c:v>63</c:v>
                </c:pt>
                <c:pt idx="8">
                  <c:v>80</c:v>
                </c:pt>
                <c:pt idx="9">
                  <c:v>107</c:v>
                </c:pt>
                <c:pt idx="10">
                  <c:v>134</c:v>
                </c:pt>
                <c:pt idx="11">
                  <c:v>165</c:v>
                </c:pt>
                <c:pt idx="12">
                  <c:v>252</c:v>
                </c:pt>
                <c:pt idx="13">
                  <c:v>330</c:v>
                </c:pt>
                <c:pt idx="14">
                  <c:v>377</c:v>
                </c:pt>
                <c:pt idx="15">
                  <c:v>470</c:v>
                </c:pt>
                <c:pt idx="16">
                  <c:v>529</c:v>
                </c:pt>
                <c:pt idx="17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44-4231-ADAB-3DFB26D5A046}"/>
            </c:ext>
          </c:extLst>
        </c:ser>
        <c:ser>
          <c:idx val="4"/>
          <c:order val="4"/>
          <c:tx>
            <c:strRef>
              <c:f>'4.5'!$B$9</c:f>
              <c:strCache>
                <c:ptCount val="1"/>
                <c:pt idx="0">
                  <c:v>Sydeuropa</c:v>
                </c:pt>
              </c:strCache>
            </c:strRef>
          </c:tx>
          <c:spPr>
            <a:solidFill>
              <a:srgbClr val="6FC2B4"/>
            </a:solidFill>
            <a:ln>
              <a:noFill/>
            </a:ln>
          </c:spPr>
          <c:invertIfNegative val="0"/>
          <c:cat>
            <c:numRef>
              <c:f>'4.5'!$C$4:$T$4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'4.5'!$C$9:$T$9</c:f>
              <c:numCache>
                <c:formatCode>General</c:formatCode>
                <c:ptCount val="18"/>
                <c:pt idx="0">
                  <c:v>54</c:v>
                </c:pt>
                <c:pt idx="1">
                  <c:v>66</c:v>
                </c:pt>
                <c:pt idx="2">
                  <c:v>71</c:v>
                </c:pt>
                <c:pt idx="3">
                  <c:v>111</c:v>
                </c:pt>
                <c:pt idx="4">
                  <c:v>106</c:v>
                </c:pt>
                <c:pt idx="5">
                  <c:v>135</c:v>
                </c:pt>
                <c:pt idx="6">
                  <c:v>174</c:v>
                </c:pt>
                <c:pt idx="7">
                  <c:v>254</c:v>
                </c:pt>
                <c:pt idx="8">
                  <c:v>318</c:v>
                </c:pt>
                <c:pt idx="9">
                  <c:v>473</c:v>
                </c:pt>
                <c:pt idx="10">
                  <c:v>743</c:v>
                </c:pt>
                <c:pt idx="11">
                  <c:v>928</c:v>
                </c:pt>
                <c:pt idx="12">
                  <c:v>1251</c:v>
                </c:pt>
                <c:pt idx="13">
                  <c:v>1674</c:v>
                </c:pt>
                <c:pt idx="14">
                  <c:v>2033</c:v>
                </c:pt>
                <c:pt idx="15">
                  <c:v>2334</c:v>
                </c:pt>
                <c:pt idx="16">
                  <c:v>2508</c:v>
                </c:pt>
                <c:pt idx="17">
                  <c:v>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44-4231-ADAB-3DFB26D5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17312"/>
        <c:axId val="173017704"/>
      </c:barChart>
      <c:catAx>
        <c:axId val="1730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7704"/>
        <c:crosses val="autoZero"/>
        <c:auto val="1"/>
        <c:lblAlgn val="ctr"/>
        <c:lblOffset val="100"/>
        <c:noMultiLvlLbl val="0"/>
      </c:catAx>
      <c:valAx>
        <c:axId val="173017704"/>
        <c:scaling>
          <c:orientation val="minMax"/>
          <c:max val="24000"/>
          <c:min val="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Personer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2.851882222030856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7312"/>
        <c:crosses val="autoZero"/>
        <c:crossBetween val="between"/>
        <c:majorUnit val="4000"/>
      </c:valAx>
      <c:spPr>
        <a:noFill/>
      </c:spPr>
    </c:plotArea>
    <c:legend>
      <c:legendPos val="t"/>
      <c:layout>
        <c:manualLayout>
          <c:xMode val="edge"/>
          <c:yMode val="edge"/>
          <c:x val="0.11038976377952756"/>
          <c:y val="0.11081510644502771"/>
          <c:w val="0.23909251968503942"/>
          <c:h val="0.3412891323367187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7.6652449693788274E-2"/>
          <c:w val="0.94580942905812371"/>
          <c:h val="0.49954250510352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'4.6.a'!$B$6:$C$11</c:f>
              <c:strCache>
                <c:ptCount val="6"/>
                <c:pt idx="0">
                  <c:v>I alt</c:v>
                </c:pt>
                <c:pt idx="1">
                  <c:v>Sydeuropa</c:v>
                </c:pt>
                <c:pt idx="2">
                  <c:v>De britiske øer</c:v>
                </c:pt>
                <c:pt idx="3">
                  <c:v>Centraleuropa</c:v>
                </c:pt>
                <c:pt idx="4">
                  <c:v>Nordiske lande</c:v>
                </c:pt>
                <c:pt idx="5">
                  <c:v>Østeuropa</c:v>
                </c:pt>
              </c:strCache>
            </c:strRef>
          </c:cat>
          <c:val>
            <c:numRef>
              <c:f>'4.6.a'!$D$6:$D$11</c:f>
              <c:numCache>
                <c:formatCode>General</c:formatCode>
                <c:ptCount val="6"/>
                <c:pt idx="0">
                  <c:v>293.68873335533857</c:v>
                </c:pt>
                <c:pt idx="1">
                  <c:v>990.30991218087354</c:v>
                </c:pt>
                <c:pt idx="2">
                  <c:v>928.45556660546163</c:v>
                </c:pt>
                <c:pt idx="3">
                  <c:v>363.39284963989672</c:v>
                </c:pt>
                <c:pt idx="4">
                  <c:v>298.83569108409279</c:v>
                </c:pt>
                <c:pt idx="5">
                  <c:v>203.05845986598081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1000"/>
          <c:min val="-6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1000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037620297462823E-2"/>
          <c:y val="8.6365923009623799E-2"/>
          <c:w val="0.94580942905812371"/>
          <c:h val="0.458501020705745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'4.6.b'!$B$6:$C$14</c:f>
              <c:strCache>
                <c:ptCount val="9"/>
                <c:pt idx="0">
                  <c:v>I alt</c:v>
                </c:pt>
                <c:pt idx="1">
                  <c:v>Naturvidenskab</c:v>
                </c:pt>
                <c:pt idx="2">
                  <c:v>Samfundsvidenskab mm</c:v>
                </c:pt>
                <c:pt idx="3">
                  <c:v>Tekniske</c:v>
                </c:pt>
                <c:pt idx="4">
                  <c:v>Sundhed</c:v>
                </c:pt>
                <c:pt idx="5">
                  <c:v>Humaniora</c:v>
                </c:pt>
                <c:pt idx="6">
                  <c:v>Kunst</c:v>
                </c:pt>
                <c:pt idx="7">
                  <c:v>Service mm</c:v>
                </c:pt>
                <c:pt idx="8">
                  <c:v>Landbrugsvidenskab mm</c:v>
                </c:pt>
              </c:strCache>
            </c:strRef>
          </c:cat>
          <c:val>
            <c:numRef>
              <c:f>'4.6.b'!$D$6:$D$14</c:f>
              <c:numCache>
                <c:formatCode>General</c:formatCode>
                <c:ptCount val="9"/>
                <c:pt idx="0">
                  <c:v>293.68873335533857</c:v>
                </c:pt>
                <c:pt idx="1">
                  <c:v>841.43789847230323</c:v>
                </c:pt>
                <c:pt idx="2">
                  <c:v>436.53877241302621</c:v>
                </c:pt>
                <c:pt idx="3">
                  <c:v>430.70341942186343</c:v>
                </c:pt>
                <c:pt idx="4">
                  <c:v>277.66254841713823</c:v>
                </c:pt>
                <c:pt idx="5">
                  <c:v>-39.730692316185483</c:v>
                </c:pt>
                <c:pt idx="6">
                  <c:v>-233.52583363609088</c:v>
                </c:pt>
                <c:pt idx="7">
                  <c:v>-425.57691152237192</c:v>
                </c:pt>
                <c:pt idx="8">
                  <c:v>-445.46852858779164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1000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'4.7'!$C$4</c:f>
              <c:strCache>
                <c:ptCount val="1"/>
                <c:pt idx="0">
                  <c:v>Faktisk bidrag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'4.7'!$B$5:$B$73</c:f>
              <c:numCache>
                <c:formatCode>General</c:formatCode>
                <c:ptCount val="69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</c:numCache>
            </c:numRef>
          </c:cat>
          <c:val>
            <c:numRef>
              <c:f>'4.7'!$C$5:$C$73</c:f>
              <c:numCache>
                <c:formatCode>General</c:formatCode>
                <c:ptCount val="69"/>
                <c:pt idx="0">
                  <c:v>-2.8528959069328255</c:v>
                </c:pt>
                <c:pt idx="1">
                  <c:v>-55.320773004210309</c:v>
                </c:pt>
                <c:pt idx="2">
                  <c:v>-105.28118731678381</c:v>
                </c:pt>
                <c:pt idx="3">
                  <c:v>-67.67859505915537</c:v>
                </c:pt>
                <c:pt idx="4">
                  <c:v>-32.039633660112024</c:v>
                </c:pt>
                <c:pt idx="5">
                  <c:v>-11.981426297908046</c:v>
                </c:pt>
                <c:pt idx="6">
                  <c:v>-0.45002979500037327</c:v>
                </c:pt>
                <c:pt idx="7">
                  <c:v>9.0732760875662937</c:v>
                </c:pt>
                <c:pt idx="8">
                  <c:v>15.393240803934473</c:v>
                </c:pt>
                <c:pt idx="9">
                  <c:v>18.508707136237543</c:v>
                </c:pt>
                <c:pt idx="10">
                  <c:v>20.986753270792143</c:v>
                </c:pt>
                <c:pt idx="11">
                  <c:v>21.158236919794668</c:v>
                </c:pt>
                <c:pt idx="12">
                  <c:v>23.673655590455464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strRef>
              <c:f>'4.7'!$D$4</c:f>
              <c:strCache>
                <c:ptCount val="1"/>
                <c:pt idx="0">
                  <c:v>Skønnet bidrag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86BC25"/>
              </a:solidFill>
              <a:ln>
                <a:solidFill>
                  <a:srgbClr val="86BC25"/>
                </a:solidFill>
              </a:ln>
            </c:spPr>
          </c:marker>
          <c:cat>
            <c:numRef>
              <c:f>'4.7'!$B$5:$B$73</c:f>
              <c:numCache>
                <c:formatCode>General</c:formatCode>
                <c:ptCount val="69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</c:numCache>
            </c:numRef>
          </c:cat>
          <c:val>
            <c:numRef>
              <c:f>'4.7'!$D$5:$D$73</c:f>
              <c:numCache>
                <c:formatCode>General</c:formatCode>
                <c:ptCount val="69"/>
                <c:pt idx="13">
                  <c:v>25.18521928835208</c:v>
                </c:pt>
                <c:pt idx="14">
                  <c:v>29.55213708615695</c:v>
                </c:pt>
                <c:pt idx="15">
                  <c:v>24.185525056024055</c:v>
                </c:pt>
                <c:pt idx="16">
                  <c:v>28.437331080438554</c:v>
                </c:pt>
                <c:pt idx="17">
                  <c:v>57.032477302520384</c:v>
                </c:pt>
                <c:pt idx="18">
                  <c:v>30.382810992898541</c:v>
                </c:pt>
                <c:pt idx="19">
                  <c:v>33.807814397657829</c:v>
                </c:pt>
                <c:pt idx="20">
                  <c:v>38.358231801588147</c:v>
                </c:pt>
                <c:pt idx="21">
                  <c:v>40.156220485337087</c:v>
                </c:pt>
                <c:pt idx="22">
                  <c:v>41.570707739374093</c:v>
                </c:pt>
                <c:pt idx="23">
                  <c:v>33.856753608363604</c:v>
                </c:pt>
                <c:pt idx="24">
                  <c:v>38.899819689173881</c:v>
                </c:pt>
                <c:pt idx="25">
                  <c:v>30.666048344457135</c:v>
                </c:pt>
                <c:pt idx="26">
                  <c:v>36.784380488402505</c:v>
                </c:pt>
                <c:pt idx="27">
                  <c:v>39.084098419394628</c:v>
                </c:pt>
                <c:pt idx="28">
                  <c:v>31.678980330275685</c:v>
                </c:pt>
                <c:pt idx="29">
                  <c:v>30.801438379549584</c:v>
                </c:pt>
                <c:pt idx="30">
                  <c:v>27.031261736049586</c:v>
                </c:pt>
                <c:pt idx="31">
                  <c:v>29.655566699971182</c:v>
                </c:pt>
                <c:pt idx="32">
                  <c:v>29.888829769728989</c:v>
                </c:pt>
                <c:pt idx="33">
                  <c:v>27.144616115264384</c:v>
                </c:pt>
                <c:pt idx="34">
                  <c:v>21.126151400527675</c:v>
                </c:pt>
                <c:pt idx="35">
                  <c:v>20.260760790073245</c:v>
                </c:pt>
                <c:pt idx="36">
                  <c:v>18.11547655762563</c:v>
                </c:pt>
                <c:pt idx="37">
                  <c:v>18.818227209578236</c:v>
                </c:pt>
                <c:pt idx="38">
                  <c:v>15.982315543740709</c:v>
                </c:pt>
                <c:pt idx="39">
                  <c:v>14.892359117940417</c:v>
                </c:pt>
                <c:pt idx="40">
                  <c:v>8.7642875082662144</c:v>
                </c:pt>
                <c:pt idx="41">
                  <c:v>8.1875984687154677</c:v>
                </c:pt>
                <c:pt idx="42">
                  <c:v>6.9436490546008569</c:v>
                </c:pt>
                <c:pt idx="43">
                  <c:v>-0.94837178933391697</c:v>
                </c:pt>
                <c:pt idx="44">
                  <c:v>-3.1049713259571528</c:v>
                </c:pt>
                <c:pt idx="45">
                  <c:v>-3.1525928055512904</c:v>
                </c:pt>
                <c:pt idx="46">
                  <c:v>-7.10553266190046</c:v>
                </c:pt>
                <c:pt idx="47">
                  <c:v>-5.3362925575110243</c:v>
                </c:pt>
                <c:pt idx="48">
                  <c:v>-8.3069751141091785</c:v>
                </c:pt>
                <c:pt idx="49">
                  <c:v>-2.034945460400325</c:v>
                </c:pt>
                <c:pt idx="50">
                  <c:v>-8.9429652525074186</c:v>
                </c:pt>
                <c:pt idx="51">
                  <c:v>-10.913919072370403</c:v>
                </c:pt>
                <c:pt idx="52">
                  <c:v>-11.502508067136985</c:v>
                </c:pt>
                <c:pt idx="53">
                  <c:v>-12.585909592536551</c:v>
                </c:pt>
                <c:pt idx="54">
                  <c:v>-14.210099775065567</c:v>
                </c:pt>
                <c:pt idx="55">
                  <c:v>-9.8776003743594742</c:v>
                </c:pt>
                <c:pt idx="56">
                  <c:v>-10.154282755517684</c:v>
                </c:pt>
                <c:pt idx="57">
                  <c:v>-13.44634245696863</c:v>
                </c:pt>
                <c:pt idx="58">
                  <c:v>-15.315656842249251</c:v>
                </c:pt>
                <c:pt idx="59">
                  <c:v>-14.085564695507493</c:v>
                </c:pt>
                <c:pt idx="60">
                  <c:v>-15.023687126505973</c:v>
                </c:pt>
                <c:pt idx="61">
                  <c:v>-14.936118835185415</c:v>
                </c:pt>
                <c:pt idx="62">
                  <c:v>-16.740584688619222</c:v>
                </c:pt>
                <c:pt idx="63">
                  <c:v>-16.402318723464948</c:v>
                </c:pt>
                <c:pt idx="64">
                  <c:v>-17.99315139656024</c:v>
                </c:pt>
                <c:pt idx="65">
                  <c:v>-18.705822848426156</c:v>
                </c:pt>
                <c:pt idx="66">
                  <c:v>-18.432734776828614</c:v>
                </c:pt>
                <c:pt idx="67">
                  <c:v>-21.494740590923147</c:v>
                </c:pt>
                <c:pt idx="68">
                  <c:v>-20.515373869122921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3474578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474578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1.000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'4.8'!$C$4</c:f>
              <c:strCache>
                <c:ptCount val="1"/>
                <c:pt idx="0">
                  <c:v>pct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'4.8'!$B$5:$B$10</c:f>
              <c:strCache>
                <c:ptCount val="6"/>
                <c:pt idx="0">
                  <c:v>Meget god</c:v>
                </c:pt>
                <c:pt idx="1">
                  <c:v>God</c:v>
                </c:pt>
                <c:pt idx="2">
                  <c:v>Hverken/eller</c:v>
                </c:pt>
                <c:pt idx="3">
                  <c:v>Dårlig</c:v>
                </c:pt>
                <c:pt idx="4">
                  <c:v>Meget dårlig</c:v>
                </c:pt>
                <c:pt idx="5">
                  <c:v>Ved ikke</c:v>
                </c:pt>
              </c:strCache>
            </c:strRef>
          </c:cat>
          <c:val>
            <c:numRef>
              <c:f>'4.8'!$C$5:$C$10</c:f>
              <c:numCache>
                <c:formatCode>General</c:formatCode>
                <c:ptCount val="6"/>
                <c:pt idx="0">
                  <c:v>1.0165731906890869</c:v>
                </c:pt>
                <c:pt idx="1">
                  <c:v>8.3781814575195313</c:v>
                </c:pt>
                <c:pt idx="2">
                  <c:v>25.054901123046875</c:v>
                </c:pt>
                <c:pt idx="3">
                  <c:v>35.452796936035156</c:v>
                </c:pt>
                <c:pt idx="4">
                  <c:v>19.832630157470703</c:v>
                </c:pt>
                <c:pt idx="5">
                  <c:v>10.264919281005859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'2.3'!$A$5</c:f>
              <c:strCache>
                <c:ptCount val="1"/>
                <c:pt idx="0">
                  <c:v>Tilfreds/Meget tilfreds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'2.3'!$B$4:$G$4</c:f>
              <c:strCache>
                <c:ptCount val="6"/>
                <c:pt idx="0">
                  <c:v>Samlet set</c:v>
                </c:pt>
                <c:pt idx="1">
                  <c:v>Håndtering af internationale sundhedskriser</c:v>
                </c:pt>
                <c:pt idx="2">
                  <c:v>Håndtering af internationale økonomiske kriser</c:v>
                </c:pt>
                <c:pt idx="3">
                  <c:v>Klimaforandringer og klimapolitik</c:v>
                </c:pt>
                <c:pt idx="4">
                  <c:v>Omfordeling mellem rige og fattige områder i Europa</c:v>
                </c:pt>
                <c:pt idx="5">
                  <c:v>Indvandring fra Afrika og Mellemøsten</c:v>
                </c:pt>
              </c:strCache>
            </c:strRef>
          </c:cat>
          <c:val>
            <c:numRef>
              <c:f>'2.3'!$B$5:$G$5</c:f>
              <c:numCache>
                <c:formatCode>General</c:formatCode>
                <c:ptCount val="6"/>
                <c:pt idx="0">
                  <c:v>51.0739841974287</c:v>
                </c:pt>
                <c:pt idx="1">
                  <c:v>56.913455330433159</c:v>
                </c:pt>
                <c:pt idx="2">
                  <c:v>41.275821589297166</c:v>
                </c:pt>
                <c:pt idx="3">
                  <c:v>35.091013934605137</c:v>
                </c:pt>
                <c:pt idx="4">
                  <c:v>22.898948591817899</c:v>
                </c:pt>
                <c:pt idx="5">
                  <c:v>16.202190634071517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'2.3'!$A$6</c:f>
              <c:strCache>
                <c:ptCount val="1"/>
                <c:pt idx="0">
                  <c:v>Hverken/eller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strRef>
              <c:f>'2.3'!$B$4:$G$4</c:f>
              <c:strCache>
                <c:ptCount val="6"/>
                <c:pt idx="0">
                  <c:v>Samlet set</c:v>
                </c:pt>
                <c:pt idx="1">
                  <c:v>Håndtering af internationale sundhedskriser</c:v>
                </c:pt>
                <c:pt idx="2">
                  <c:v>Håndtering af internationale økonomiske kriser</c:v>
                </c:pt>
                <c:pt idx="3">
                  <c:v>Klimaforandringer og klimapolitik</c:v>
                </c:pt>
                <c:pt idx="4">
                  <c:v>Omfordeling mellem rige og fattige områder i Europa</c:v>
                </c:pt>
                <c:pt idx="5">
                  <c:v>Indvandring fra Afrika og Mellemøsten</c:v>
                </c:pt>
              </c:strCache>
            </c:strRef>
          </c:cat>
          <c:val>
            <c:numRef>
              <c:f>'2.3'!$B$6:$G$6</c:f>
              <c:numCache>
                <c:formatCode>General</c:formatCode>
                <c:ptCount val="6"/>
                <c:pt idx="0">
                  <c:v>27.45139777454073</c:v>
                </c:pt>
                <c:pt idx="1">
                  <c:v>22.159006298757745</c:v>
                </c:pt>
                <c:pt idx="2">
                  <c:v>32.797904047115537</c:v>
                </c:pt>
                <c:pt idx="3">
                  <c:v>32.283406035543436</c:v>
                </c:pt>
                <c:pt idx="4">
                  <c:v>35.591920287886872</c:v>
                </c:pt>
                <c:pt idx="5">
                  <c:v>26.670312257430624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ser>
          <c:idx val="2"/>
          <c:order val="2"/>
          <c:tx>
            <c:strRef>
              <c:f>'2.3'!$A$7</c:f>
              <c:strCache>
                <c:ptCount val="1"/>
                <c:pt idx="0">
                  <c:v>Utilfreds/Meget utilfreds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f>'2.3'!$B$4:$G$4</c:f>
              <c:strCache>
                <c:ptCount val="6"/>
                <c:pt idx="0">
                  <c:v>Samlet set</c:v>
                </c:pt>
                <c:pt idx="1">
                  <c:v>Håndtering af internationale sundhedskriser</c:v>
                </c:pt>
                <c:pt idx="2">
                  <c:v>Håndtering af internationale økonomiske kriser</c:v>
                </c:pt>
                <c:pt idx="3">
                  <c:v>Klimaforandringer og klimapolitik</c:v>
                </c:pt>
                <c:pt idx="4">
                  <c:v>Omfordeling mellem rige og fattige områder i Europa</c:v>
                </c:pt>
                <c:pt idx="5">
                  <c:v>Indvandring fra Afrika og Mellemøsten</c:v>
                </c:pt>
              </c:strCache>
            </c:strRef>
          </c:cat>
          <c:val>
            <c:numRef>
              <c:f>'2.3'!$B$7:$G$7</c:f>
              <c:numCache>
                <c:formatCode>General</c:formatCode>
                <c:ptCount val="6"/>
                <c:pt idx="0">
                  <c:v>18.089718566545372</c:v>
                </c:pt>
                <c:pt idx="1">
                  <c:v>17.020254683256063</c:v>
                </c:pt>
                <c:pt idx="2">
                  <c:v>17.425383485591823</c:v>
                </c:pt>
                <c:pt idx="3">
                  <c:v>27.575716454503088</c:v>
                </c:pt>
                <c:pt idx="4">
                  <c:v>28.588819521118005</c:v>
                </c:pt>
                <c:pt idx="5">
                  <c:v>49.75783357975503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7-4AC0-84FA-F3E7782ADC39}"/>
            </c:ext>
          </c:extLst>
        </c:ser>
        <c:ser>
          <c:idx val="3"/>
          <c:order val="3"/>
          <c:tx>
            <c:strRef>
              <c:f>'2.3'!$A$8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6FC2B4"/>
            </a:solidFill>
          </c:spPr>
          <c:invertIfNegative val="0"/>
          <c:cat>
            <c:strRef>
              <c:f>'2.3'!$B$4:$G$4</c:f>
              <c:strCache>
                <c:ptCount val="6"/>
                <c:pt idx="0">
                  <c:v>Samlet set</c:v>
                </c:pt>
                <c:pt idx="1">
                  <c:v>Håndtering af internationale sundhedskriser</c:v>
                </c:pt>
                <c:pt idx="2">
                  <c:v>Håndtering af internationale økonomiske kriser</c:v>
                </c:pt>
                <c:pt idx="3">
                  <c:v>Klimaforandringer og klimapolitik</c:v>
                </c:pt>
                <c:pt idx="4">
                  <c:v>Omfordeling mellem rige og fattige områder i Europa</c:v>
                </c:pt>
                <c:pt idx="5">
                  <c:v>Indvandring fra Afrika og Mellemøsten</c:v>
                </c:pt>
              </c:strCache>
            </c:strRef>
          </c:cat>
          <c:val>
            <c:numRef>
              <c:f>'2.3'!$B$8:$G$8</c:f>
              <c:numCache>
                <c:formatCode>General</c:formatCode>
                <c:ptCount val="6"/>
                <c:pt idx="0">
                  <c:v>3.3848994614852037</c:v>
                </c:pt>
                <c:pt idx="1">
                  <c:v>3.9072836875530257</c:v>
                </c:pt>
                <c:pt idx="2">
                  <c:v>8.5008908779954862</c:v>
                </c:pt>
                <c:pt idx="3">
                  <c:v>5.0498635753483407</c:v>
                </c:pt>
                <c:pt idx="4">
                  <c:v>12.92031159917723</c:v>
                </c:pt>
                <c:pt idx="5">
                  <c:v>7.3696635287428442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439195100613E-3"/>
              <c:y val="5.737824438611840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0.2706660104986876"/>
          <c:y val="0.11395231846019249"/>
          <c:w val="0.70640398075240585"/>
          <c:h val="6.8013152370292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'5.1'!$B$5:$B$9</c:f>
              <c:strCache>
                <c:ptCount val="5"/>
                <c:pt idx="0">
                  <c:v>De lande, der i dag udleder flest drivhusgasser, skal betale mest pr. indbygger</c:v>
                </c:pt>
                <c:pt idx="1">
                  <c:v>Rigere lande og lande, der historisk har haft en høj udledning, skal betale mere pr. indbygger</c:v>
                </c:pt>
                <c:pt idx="2">
                  <c:v>De lande, som har størst fordel af indsatsen, fordi de bliver ramt hårdest af klimaforandringer, skal betale mest pr. indbygger</c:v>
                </c:pt>
                <c:pt idx="3">
                  <c:v>Alle lande skal betale det samme pr. indbygger</c:v>
                </c:pt>
                <c:pt idx="4">
                  <c:v>Andet/ved ikke</c:v>
                </c:pt>
              </c:strCache>
            </c:strRef>
          </c:cat>
          <c:val>
            <c:numRef>
              <c:f>'5.1'!$C$5:$C$9</c:f>
              <c:numCache>
                <c:formatCode>General</c:formatCode>
                <c:ptCount val="5"/>
                <c:pt idx="0">
                  <c:v>38.371749877929688</c:v>
                </c:pt>
                <c:pt idx="1">
                  <c:v>25.251472473144531</c:v>
                </c:pt>
                <c:pt idx="2">
                  <c:v>1.8432925939559937</c:v>
                </c:pt>
                <c:pt idx="3">
                  <c:v>18.471155166625977</c:v>
                </c:pt>
                <c:pt idx="4">
                  <c:v>16.062328338623047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10341804998E-2"/>
          <c:y val="9.0203441410360213E-2"/>
          <c:w val="0.91734649155572812"/>
          <c:h val="0.73045552262348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'5.2a'!$B$8</c:f>
              <c:strCache>
                <c:ptCount val="1"/>
                <c:pt idx="0">
                  <c:v>Lækagegrad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numRef>
              <c:f>'5.2a'!$C$7:$E$7</c:f>
              <c:numCache>
                <c:formatCode>General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</c:numCache>
            </c:numRef>
          </c:cat>
          <c:val>
            <c:numRef>
              <c:f>'5.2a'!$C$8:$E$8</c:f>
              <c:numCache>
                <c:formatCode>General</c:formatCode>
                <c:ptCount val="3"/>
                <c:pt idx="0">
                  <c:v>21.394289816240992</c:v>
                </c:pt>
                <c:pt idx="1">
                  <c:v>25.279504448992157</c:v>
                </c:pt>
                <c:pt idx="2" formatCode="0.00">
                  <c:v>27.993007623140297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054589145646615E-2"/>
          <c:y val="0.10936057561770296"/>
          <c:w val="0.91734649155572812"/>
          <c:h val="0.72293403017605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'5.2b'!$B$6</c:f>
              <c:strCache>
                <c:ptCount val="1"/>
                <c:pt idx="0">
                  <c:v>Relativ ændring i drivhusgasudledning i EU</c:v>
                </c:pt>
              </c:strCache>
            </c:strRef>
          </c:tx>
          <c:spPr>
            <a:solidFill>
              <a:srgbClr val="86BC25"/>
            </a:solidFill>
          </c:spPr>
          <c:invertIfNegative val="0"/>
          <c:cat>
            <c:numRef>
              <c:f>'5.2b'!$C$5:$E$5</c:f>
              <c:numCache>
                <c:formatCode>General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</c:numCache>
            </c:numRef>
          </c:cat>
          <c:val>
            <c:numRef>
              <c:f>'5.2b'!$C$6:$E$6</c:f>
              <c:numCache>
                <c:formatCode>0.00</c:formatCode>
                <c:ptCount val="3"/>
                <c:pt idx="0">
                  <c:v>-5.8319629173188332</c:v>
                </c:pt>
                <c:pt idx="1">
                  <c:v>-13.718823962469395</c:v>
                </c:pt>
                <c:pt idx="2">
                  <c:v>-19.435480436966913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CF5-8178-476BB8FE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4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'5.3'!$B$6:$B$21</c:f>
              <c:strCache>
                <c:ptCount val="16"/>
                <c:pt idx="0">
                  <c:v>Kvæg, råvarer</c:v>
                </c:pt>
                <c:pt idx="1">
                  <c:v>Energiinstensiv industri</c:v>
                </c:pt>
                <c:pt idx="2">
                  <c:v>Olieprodukter</c:v>
                </c:pt>
                <c:pt idx="3">
                  <c:v>Vegetabilske råvarer</c:v>
                </c:pt>
                <c:pt idx="4">
                  <c:v>Anden industri</c:v>
                </c:pt>
                <c:pt idx="5">
                  <c:v>Lufttransport</c:v>
                </c:pt>
                <c:pt idx="6">
                  <c:v>Øvrige animalske råvarer</c:v>
                </c:pt>
                <c:pt idx="7">
                  <c:v>Skovbrug, fiskeri og mineraler</c:v>
                </c:pt>
                <c:pt idx="8">
                  <c:v>Landtransport</c:v>
                </c:pt>
                <c:pt idx="9">
                  <c:v>Offentlig sektor</c:v>
                </c:pt>
                <c:pt idx="10">
                  <c:v>Vandtransport</c:v>
                </c:pt>
                <c:pt idx="11">
                  <c:v>Elektricitet</c:v>
                </c:pt>
                <c:pt idx="12">
                  <c:v>Animalske fødevarer</c:v>
                </c:pt>
                <c:pt idx="13">
                  <c:v>Service</c:v>
                </c:pt>
                <c:pt idx="14">
                  <c:v>Handel</c:v>
                </c:pt>
                <c:pt idx="15">
                  <c:v>Vegetabilske fødevarer</c:v>
                </c:pt>
              </c:strCache>
            </c:strRef>
          </c:cat>
          <c:val>
            <c:numRef>
              <c:f>'5.3'!$C$6:$C$21</c:f>
              <c:numCache>
                <c:formatCode>General</c:formatCode>
                <c:ptCount val="16"/>
                <c:pt idx="0">
                  <c:v>100.94859309305977</c:v>
                </c:pt>
                <c:pt idx="1">
                  <c:v>78.308632255356997</c:v>
                </c:pt>
                <c:pt idx="2">
                  <c:v>54.906453123438148</c:v>
                </c:pt>
                <c:pt idx="3">
                  <c:v>53.371930783362821</c:v>
                </c:pt>
                <c:pt idx="4">
                  <c:v>51.852754880778384</c:v>
                </c:pt>
                <c:pt idx="5">
                  <c:v>49.703136733422262</c:v>
                </c:pt>
                <c:pt idx="6">
                  <c:v>45.984108245838016</c:v>
                </c:pt>
                <c:pt idx="7">
                  <c:v>45.256475703931883</c:v>
                </c:pt>
                <c:pt idx="8">
                  <c:v>34.870489568911381</c:v>
                </c:pt>
                <c:pt idx="9">
                  <c:v>31.354201400868153</c:v>
                </c:pt>
                <c:pt idx="10">
                  <c:v>22.563777442921186</c:v>
                </c:pt>
                <c:pt idx="11">
                  <c:v>21.007462374449467</c:v>
                </c:pt>
                <c:pt idx="12">
                  <c:v>17.887294907042165</c:v>
                </c:pt>
                <c:pt idx="13">
                  <c:v>16.691539748712572</c:v>
                </c:pt>
                <c:pt idx="14">
                  <c:v>15.364124584016588</c:v>
                </c:pt>
                <c:pt idx="15">
                  <c:v>13.390578794541735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6.0583963969484358E-2"/>
          <c:w val="0.94580942905812371"/>
          <c:h val="0.59271593969041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'5.4'!$C$4</c:f>
              <c:strCache>
                <c:ptCount val="1"/>
                <c:pt idx="0">
                  <c:v>Ændring i drivhusgasudledning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'5.4'!$B$5:$B$17</c:f>
              <c:strCache>
                <c:ptCount val="13"/>
                <c:pt idx="0">
                  <c:v>Elektricitet</c:v>
                </c:pt>
                <c:pt idx="1">
                  <c:v>Energiintensiv industri</c:v>
                </c:pt>
                <c:pt idx="2">
                  <c:v>Landtransport</c:v>
                </c:pt>
                <c:pt idx="3">
                  <c:v>Kvæg, råvarer</c:v>
                </c:pt>
                <c:pt idx="4">
                  <c:v>Anden industri</c:v>
                </c:pt>
                <c:pt idx="5">
                  <c:v>Olieprodukter</c:v>
                </c:pt>
                <c:pt idx="6">
                  <c:v>Vegetabilske råvarer</c:v>
                </c:pt>
                <c:pt idx="7">
                  <c:v>Service</c:v>
                </c:pt>
                <c:pt idx="8">
                  <c:v>Øvrige animalske råvarer</c:v>
                </c:pt>
                <c:pt idx="9">
                  <c:v>Skovbrug, fiskeri og mineraler</c:v>
                </c:pt>
                <c:pt idx="10">
                  <c:v>Handel</c:v>
                </c:pt>
                <c:pt idx="11">
                  <c:v>Vegetabilske fødevarer</c:v>
                </c:pt>
                <c:pt idx="12">
                  <c:v>Animalske fødevarer</c:v>
                </c:pt>
              </c:strCache>
            </c:strRef>
          </c:cat>
          <c:val>
            <c:numRef>
              <c:f>'5.4'!$C$5:$C$17</c:f>
              <c:numCache>
                <c:formatCode>General</c:formatCode>
                <c:ptCount val="13"/>
                <c:pt idx="0">
                  <c:v>74.222498000002815</c:v>
                </c:pt>
                <c:pt idx="1">
                  <c:v>40.586675999999898</c:v>
                </c:pt>
                <c:pt idx="2">
                  <c:v>27.011108000000604</c:v>
                </c:pt>
                <c:pt idx="3">
                  <c:v>24.578852099999949</c:v>
                </c:pt>
                <c:pt idx="4">
                  <c:v>13.038802999999461</c:v>
                </c:pt>
                <c:pt idx="5">
                  <c:v>12.601035000000138</c:v>
                </c:pt>
                <c:pt idx="6">
                  <c:v>6.8855169000003116</c:v>
                </c:pt>
                <c:pt idx="7">
                  <c:v>3.4729579999999487</c:v>
                </c:pt>
                <c:pt idx="8">
                  <c:v>2.6316037000000279</c:v>
                </c:pt>
                <c:pt idx="9">
                  <c:v>1.4151928000000566</c:v>
                </c:pt>
                <c:pt idx="10">
                  <c:v>1.2144692400000281</c:v>
                </c:pt>
                <c:pt idx="11">
                  <c:v>1.0707661000000144</c:v>
                </c:pt>
                <c:pt idx="12">
                  <c:v>0.4976010100000039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da-DK" sz="700" b="0" i="0" baseline="0">
                    <a:effectLst/>
                  </a:rPr>
                  <a:t>Mio. ton CO</a:t>
                </a:r>
                <a:r>
                  <a:rPr lang="da-DK" sz="700" b="0" i="0" baseline="-25000">
                    <a:effectLst/>
                  </a:rPr>
                  <a:t>2</a:t>
                </a:r>
                <a:r>
                  <a:rPr lang="da-DK" sz="700" b="0" i="0" baseline="0">
                    <a:effectLst/>
                  </a:rPr>
                  <a:t>e</a:t>
                </a:r>
                <a:endParaRPr lang="da-DK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764216972878392E-3"/>
              <c:y val="0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'5.5'!$B$5:$B$20</c:f>
              <c:strCache>
                <c:ptCount val="16"/>
                <c:pt idx="0">
                  <c:v>Kvæg, råvarer</c:v>
                </c:pt>
                <c:pt idx="1">
                  <c:v>Elektricitet</c:v>
                </c:pt>
                <c:pt idx="2">
                  <c:v>Animalske fødevarer</c:v>
                </c:pt>
                <c:pt idx="3">
                  <c:v>Kul</c:v>
                </c:pt>
                <c:pt idx="4">
                  <c:v>Landtransport</c:v>
                </c:pt>
                <c:pt idx="5">
                  <c:v>Øvrige animalske råvarer</c:v>
                </c:pt>
                <c:pt idx="6">
                  <c:v>Energiinstensiv industri</c:v>
                </c:pt>
                <c:pt idx="7">
                  <c:v>Anden industri</c:v>
                </c:pt>
                <c:pt idx="8">
                  <c:v>Vegetabilske fødevarer</c:v>
                </c:pt>
                <c:pt idx="9">
                  <c:v>Vegetabilske råvarer</c:v>
                </c:pt>
                <c:pt idx="10">
                  <c:v>Olieprodukter</c:v>
                </c:pt>
                <c:pt idx="11">
                  <c:v>Service</c:v>
                </c:pt>
                <c:pt idx="12">
                  <c:v>Skovbrug, fiskeri og mineraler</c:v>
                </c:pt>
                <c:pt idx="13">
                  <c:v>Gas</c:v>
                </c:pt>
                <c:pt idx="14">
                  <c:v>Handel</c:v>
                </c:pt>
                <c:pt idx="15">
                  <c:v>Olie</c:v>
                </c:pt>
              </c:strCache>
            </c:strRef>
          </c:cat>
          <c:val>
            <c:numRef>
              <c:f>'5.5'!$C$5:$C$20</c:f>
              <c:numCache>
                <c:formatCode>General</c:formatCode>
                <c:ptCount val="16"/>
                <c:pt idx="0">
                  <c:v>45.552357993403469</c:v>
                </c:pt>
                <c:pt idx="1">
                  <c:v>31.615626507979357</c:v>
                </c:pt>
                <c:pt idx="2">
                  <c:v>20.330120323006394</c:v>
                </c:pt>
                <c:pt idx="3">
                  <c:v>16.342250101807423</c:v>
                </c:pt>
                <c:pt idx="4">
                  <c:v>9.702392838132301</c:v>
                </c:pt>
                <c:pt idx="5">
                  <c:v>7.5425909216676841</c:v>
                </c:pt>
                <c:pt idx="6">
                  <c:v>6.9244652808958485</c:v>
                </c:pt>
                <c:pt idx="7">
                  <c:v>5.1158992107031924</c:v>
                </c:pt>
                <c:pt idx="8">
                  <c:v>4.2849094068025524</c:v>
                </c:pt>
                <c:pt idx="9">
                  <c:v>4.2693625551024343</c:v>
                </c:pt>
                <c:pt idx="10">
                  <c:v>2.6221607901361041</c:v>
                </c:pt>
                <c:pt idx="11">
                  <c:v>2.4710751133389435</c:v>
                </c:pt>
                <c:pt idx="12">
                  <c:v>2.1267669823012878</c:v>
                </c:pt>
                <c:pt idx="13">
                  <c:v>1.9952860967478974</c:v>
                </c:pt>
                <c:pt idx="14">
                  <c:v>1.9781505027143373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439195100613E-3"/>
              <c:y val="5.737824438611840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1525393700787405"/>
          <c:h val="0.78770358705161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'5.6'!$C$4</c:f>
              <c:strCache>
                <c:ptCount val="1"/>
                <c:pt idx="0">
                  <c:v>Uden klimatold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numRef>
              <c:f>'5.6'!$B$5:$B$7</c:f>
              <c:numCache>
                <c:formatCode>General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</c:numCache>
            </c:numRef>
          </c:cat>
          <c:val>
            <c:numRef>
              <c:f>'5.6'!$C$5:$C$7</c:f>
              <c:numCache>
                <c:formatCode>General</c:formatCode>
                <c:ptCount val="3"/>
                <c:pt idx="0">
                  <c:v>21.394355999999998</c:v>
                </c:pt>
                <c:pt idx="1">
                  <c:v>25.279489999999999</c:v>
                </c:pt>
                <c:pt idx="2">
                  <c:v>27.993074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'5.6'!$D$4</c:f>
              <c:strCache>
                <c:ptCount val="1"/>
                <c:pt idx="0">
                  <c:v>Med klimatold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numRef>
              <c:f>'5.6'!$B$5:$B$7</c:f>
              <c:numCache>
                <c:formatCode>General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</c:numCache>
            </c:numRef>
          </c:cat>
          <c:val>
            <c:numRef>
              <c:f>'5.6'!$D$5:$D$7</c:f>
              <c:numCache>
                <c:formatCode>General</c:formatCode>
                <c:ptCount val="3"/>
                <c:pt idx="0">
                  <c:v>11.529064999206</c:v>
                </c:pt>
                <c:pt idx="1">
                  <c:v>13.341885429275116</c:v>
                </c:pt>
                <c:pt idx="2">
                  <c:v>13.794003946370195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2702928696412949"/>
          <c:h val="0.10967993584135319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954068241469815E-2"/>
          <c:y val="7.4640201224846894E-2"/>
          <c:w val="0.91389326334208221"/>
          <c:h val="0.7957283464566928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6BC25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5.5292264242166184E-3"/>
                  <c:y val="-9.6790103384314777E-2"/>
                </c:manualLayout>
              </c:layout>
              <c:tx>
                <c:rich>
                  <a:bodyPr/>
                  <a:lstStyle/>
                  <a:p>
                    <a:fld id="{5A85C56C-996B-4BA7-845F-C9BCFD4F175C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52FE-409C-89D4-B1A8C23E3B74}"/>
                </c:ext>
              </c:extLst>
            </c:dLbl>
            <c:dLbl>
              <c:idx val="1"/>
              <c:layout>
                <c:manualLayout>
                  <c:x val="2.7646132121082584E-3"/>
                  <c:y val="-2.7654315252661366E-2"/>
                </c:manualLayout>
              </c:layout>
              <c:tx>
                <c:rich>
                  <a:bodyPr/>
                  <a:lstStyle/>
                  <a:p>
                    <a:fld id="{387A2F04-9997-4675-A359-B37C450A5296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2FE-409C-89D4-B1A8C23E3B74}"/>
                </c:ext>
              </c:extLst>
            </c:dLbl>
            <c:dLbl>
              <c:idx val="2"/>
              <c:layout>
                <c:manualLayout>
                  <c:x val="4.4233811393732947E-2"/>
                  <c:y val="-0.19818925931073977"/>
                </c:manualLayout>
              </c:layout>
              <c:tx>
                <c:rich>
                  <a:bodyPr/>
                  <a:lstStyle/>
                  <a:p>
                    <a:fld id="{760568CC-7EB3-4D2C-BFE1-665C3E7FE006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52FE-409C-89D4-B1A8C23E3B74}"/>
                </c:ext>
              </c:extLst>
            </c:dLbl>
            <c:dLbl>
              <c:idx val="3"/>
              <c:layout>
                <c:manualLayout>
                  <c:x val="3.5940080600447864E-2"/>
                  <c:y val="-0.25810694235817283"/>
                </c:manualLayout>
              </c:layout>
              <c:tx>
                <c:rich>
                  <a:bodyPr/>
                  <a:lstStyle/>
                  <a:p>
                    <a:fld id="{B46701F7-9D52-4501-9073-570598C4757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75832143134689"/>
                      <c:h val="9.964771596042311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2FE-409C-89D4-B1A8C23E3B74}"/>
                </c:ext>
              </c:extLst>
            </c:dLbl>
            <c:dLbl>
              <c:idx val="4"/>
              <c:layout>
                <c:manualLayout>
                  <c:x val="4.4233811393732947E-2"/>
                  <c:y val="-0.3364608355740466"/>
                </c:manualLayout>
              </c:layout>
              <c:tx>
                <c:rich>
                  <a:bodyPr/>
                  <a:lstStyle/>
                  <a:p>
                    <a:fld id="{8C3A9F9E-C217-4CA0-AF31-393811F16D74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52FE-409C-89D4-B1A8C23E3B74}"/>
                </c:ext>
              </c:extLst>
            </c:dLbl>
            <c:dLbl>
              <c:idx val="5"/>
              <c:layout>
                <c:manualLayout>
                  <c:x val="2.6263825515028937E-2"/>
                  <c:y val="-0.35028799320037729"/>
                </c:manualLayout>
              </c:layout>
              <c:tx>
                <c:rich>
                  <a:bodyPr/>
                  <a:lstStyle/>
                  <a:p>
                    <a:fld id="{87C2EB55-0D5D-47EE-8A16-FBA787807496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68277282433104"/>
                      <c:h val="9.964771596042311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2FE-409C-89D4-B1A8C23E3B7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AF2D26-062E-40E5-965C-111603BF7D64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2FE-409C-89D4-B1A8C23E3B74}"/>
                </c:ext>
              </c:extLst>
            </c:dLbl>
            <c:dLbl>
              <c:idx val="7"/>
              <c:layout>
                <c:manualLayout>
                  <c:x val="-1.1058452848433237E-2"/>
                  <c:y val="-5.5308630505322733E-2"/>
                </c:manualLayout>
              </c:layout>
              <c:tx>
                <c:rich>
                  <a:bodyPr/>
                  <a:lstStyle/>
                  <a:p>
                    <a:fld id="{B9798FFF-EF80-4965-BC7A-94CF0014F98F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52FE-409C-89D4-B1A8C23E3B7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27962F9-0BE3-4271-A98E-B83F452D2252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2FE-409C-89D4-B1A8C23E3B74}"/>
                </c:ext>
              </c:extLst>
            </c:dLbl>
            <c:dLbl>
              <c:idx val="9"/>
              <c:layout>
                <c:manualLayout>
                  <c:x val="-1.9352292484758265E-2"/>
                  <c:y val="-7.3744840673763717E-2"/>
                </c:manualLayout>
              </c:layout>
              <c:tx>
                <c:rich>
                  <a:bodyPr/>
                  <a:lstStyle/>
                  <a:p>
                    <a:fld id="{AD06A4F4-0450-41F3-8447-0C99E7FF1262}" type="CELLRANGE">
                      <a:rPr lang="en-US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52FE-409C-89D4-B1A8C23E3B7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AA067AF-5BCC-45B1-9A74-A2CD4DFBC607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2FE-409C-89D4-B1A8C23E3B7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C991A48-1483-4E6C-93C6-D50109944B3A}" type="CELLRANGE">
                      <a:rPr lang="da-DK"/>
                      <a:pPr/>
                      <a:t>[CELLEOMRÅDE]</a:t>
                    </a:fld>
                    <a:endParaRPr lang="da-D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2FE-409C-89D4-B1A8C23E3B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'5.7'!$C$5:$C$16</c:f>
              <c:numCache>
                <c:formatCode>General</c:formatCode>
                <c:ptCount val="12"/>
                <c:pt idx="0">
                  <c:v>6.8855169000003116</c:v>
                </c:pt>
                <c:pt idx="1">
                  <c:v>24.578852099999949</c:v>
                </c:pt>
                <c:pt idx="2">
                  <c:v>2.6316037000000279</c:v>
                </c:pt>
                <c:pt idx="3">
                  <c:v>1.4151928000000566</c:v>
                </c:pt>
                <c:pt idx="4">
                  <c:v>0.4976010100000039</c:v>
                </c:pt>
                <c:pt idx="5">
                  <c:v>1.0707661000000144</c:v>
                </c:pt>
                <c:pt idx="6">
                  <c:v>13.038802999999461</c:v>
                </c:pt>
                <c:pt idx="7">
                  <c:v>12.601035000000138</c:v>
                </c:pt>
                <c:pt idx="8">
                  <c:v>40.586675999999898</c:v>
                </c:pt>
                <c:pt idx="9">
                  <c:v>74.222498000002815</c:v>
                </c:pt>
                <c:pt idx="10">
                  <c:v>1.2144692400000281</c:v>
                </c:pt>
                <c:pt idx="11">
                  <c:v>27.011108000000604</c:v>
                </c:pt>
              </c:numCache>
            </c:numRef>
          </c:xVal>
          <c:yVal>
            <c:numRef>
              <c:f>'5.7'!$D$5:$D$16</c:f>
              <c:numCache>
                <c:formatCode>General</c:formatCode>
                <c:ptCount val="12"/>
                <c:pt idx="0">
                  <c:v>0.70828188125149161</c:v>
                </c:pt>
                <c:pt idx="1">
                  <c:v>0.30476517753728499</c:v>
                </c:pt>
                <c:pt idx="2">
                  <c:v>0.2078051157108381</c:v>
                </c:pt>
                <c:pt idx="3">
                  <c:v>0.58157271986787229</c:v>
                </c:pt>
                <c:pt idx="4">
                  <c:v>0.62165849118621241</c:v>
                </c:pt>
                <c:pt idx="5">
                  <c:v>1.751111672054428</c:v>
                </c:pt>
                <c:pt idx="6">
                  <c:v>14.5845953060387</c:v>
                </c:pt>
                <c:pt idx="7">
                  <c:v>0.11540161576837538</c:v>
                </c:pt>
                <c:pt idx="8">
                  <c:v>7.3563605878508094</c:v>
                </c:pt>
                <c:pt idx="9">
                  <c:v>1.4191997795170446</c:v>
                </c:pt>
                <c:pt idx="10">
                  <c:v>9.8968714220493084</c:v>
                </c:pt>
                <c:pt idx="11">
                  <c:v>2.8864809387251076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'5.7'!$B$5:$B$16</c15:f>
                <c15:dlblRangeCache>
                  <c:ptCount val="12"/>
                  <c:pt idx="0">
                    <c:v>Vegetabilske råvarer</c:v>
                  </c:pt>
                  <c:pt idx="1">
                    <c:v>Kvæg, råvarer</c:v>
                  </c:pt>
                  <c:pt idx="2">
                    <c:v>Øvrige animalske råvarer</c:v>
                  </c:pt>
                  <c:pt idx="3">
                    <c:v>Skovbrug, fiskeri og mineraler</c:v>
                  </c:pt>
                  <c:pt idx="4">
                    <c:v>Animalske fødevarer</c:v>
                  </c:pt>
                  <c:pt idx="5">
                    <c:v>Vegetabilske fødevarer</c:v>
                  </c:pt>
                  <c:pt idx="6">
                    <c:v>Anden industri</c:v>
                  </c:pt>
                  <c:pt idx="7">
                    <c:v>Olieprodukter</c:v>
                  </c:pt>
                  <c:pt idx="8">
                    <c:v>Energiinstensiv industri</c:v>
                  </c:pt>
                  <c:pt idx="9">
                    <c:v>Elektricitet</c:v>
                  </c:pt>
                  <c:pt idx="10">
                    <c:v>Handel</c:v>
                  </c:pt>
                  <c:pt idx="11">
                    <c:v>Landtransport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DA1-4E3D-938E-F3C54304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9664"/>
        <c:axId val="173637616"/>
      </c:scatterChart>
      <c:valAx>
        <c:axId val="17301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da-DK" sz="700" b="0" i="0" baseline="0">
                    <a:effectLst/>
                  </a:rPr>
                  <a:t>Mio. ton CO</a:t>
                </a:r>
                <a:r>
                  <a:rPr lang="da-DK" sz="700" b="0" i="0" baseline="-25000">
                    <a:effectLst/>
                  </a:rPr>
                  <a:t>2</a:t>
                </a:r>
                <a:r>
                  <a:rPr lang="da-DK" sz="700" b="0" i="0" baseline="0">
                    <a:effectLst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0.4549844706911636"/>
              <c:y val="0.943009273840769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cmpd="sng"/>
        </c:spPr>
        <c:crossAx val="173637616"/>
        <c:crosses val="autoZero"/>
        <c:crossBetween val="midCat"/>
      </c:valAx>
      <c:valAx>
        <c:axId val="173637616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966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857174103237086E-2"/>
          <c:y val="9.5170968212306806E-2"/>
          <c:w val="0.92914282589676289"/>
          <c:h val="0.77368643919510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'5.8'!$C$4</c:f>
              <c:strCache>
                <c:ptCount val="1"/>
                <c:pt idx="0">
                  <c:v>Uden klimakoalition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numRef>
              <c:f>'5.8'!$B$5:$B$7</c:f>
              <c:numCache>
                <c:formatCode>General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</c:numCache>
            </c:numRef>
          </c:cat>
          <c:val>
            <c:numRef>
              <c:f>'5.8'!$C$5:$C$7</c:f>
              <c:numCache>
                <c:formatCode>General</c:formatCode>
                <c:ptCount val="3"/>
                <c:pt idx="0">
                  <c:v>21.394355999999998</c:v>
                </c:pt>
                <c:pt idx="1">
                  <c:v>25.279489999999999</c:v>
                </c:pt>
                <c:pt idx="2">
                  <c:v>27.993074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'5.8'!$D$4</c:f>
              <c:strCache>
                <c:ptCount val="1"/>
                <c:pt idx="0">
                  <c:v>Med klimakoalition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numRef>
              <c:f>'5.8'!$B$5:$B$7</c:f>
              <c:numCache>
                <c:formatCode>General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</c:numCache>
            </c:numRef>
          </c:cat>
          <c:val>
            <c:numRef>
              <c:f>'5.8'!$D$5:$D$7</c:f>
              <c:numCache>
                <c:formatCode>General</c:formatCode>
                <c:ptCount val="3"/>
                <c:pt idx="0">
                  <c:v>13.332557</c:v>
                </c:pt>
                <c:pt idx="1">
                  <c:v>15.721671000000001</c:v>
                </c:pt>
                <c:pt idx="2">
                  <c:v>18.276463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9.5665998650268189E-2"/>
          <c:y val="0.10469310871523836"/>
          <c:w val="0.27862620297462815"/>
          <c:h val="0.10967993584135319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strRef>
              <c:f>'2.5'!$A$5</c:f>
              <c:strCache>
                <c:ptCount val="1"/>
                <c:pt idx="0">
                  <c:v>European Union - 28 countries (2013-2020)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strRef>
              <c:f>'2.5'!$B$4:$V$4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'2.5'!$B$5:$V$5</c:f>
              <c:numCache>
                <c:formatCode>General</c:formatCode>
                <c:ptCount val="21"/>
                <c:pt idx="0">
                  <c:v>17.050770018425396</c:v>
                </c:pt>
                <c:pt idx="1">
                  <c:v>18.774760657530887</c:v>
                </c:pt>
                <c:pt idx="2">
                  <c:v>18.699040790822714</c:v>
                </c:pt>
                <c:pt idx="3">
                  <c:v>18.320321024214856</c:v>
                </c:pt>
                <c:pt idx="4">
                  <c:v>18.217976022390616</c:v>
                </c:pt>
                <c:pt idx="5">
                  <c:v>18.787535877612882</c:v>
                </c:pt>
                <c:pt idx="6">
                  <c:v>19.247033147003322</c:v>
                </c:pt>
                <c:pt idx="7">
                  <c:v>20.506079718790886</c:v>
                </c:pt>
                <c:pt idx="8">
                  <c:v>20.626797334934722</c:v>
                </c:pt>
                <c:pt idx="9">
                  <c:v>20.945788409440389</c:v>
                </c:pt>
                <c:pt idx="10">
                  <c:v>17.965515843945699</c:v>
                </c:pt>
                <c:pt idx="11">
                  <c:v>19.903390213776113</c:v>
                </c:pt>
                <c:pt idx="12">
                  <c:v>21.332359077044721</c:v>
                </c:pt>
                <c:pt idx="13">
                  <c:v>21.028248786027792</c:v>
                </c:pt>
                <c:pt idx="14">
                  <c:v>20.853302834995613</c:v>
                </c:pt>
                <c:pt idx="15">
                  <c:v>20.807764711443006</c:v>
                </c:pt>
                <c:pt idx="16">
                  <c:v>20.658505592609032</c:v>
                </c:pt>
                <c:pt idx="17">
                  <c:v>20.791145878750385</c:v>
                </c:pt>
                <c:pt idx="18">
                  <c:v>21.723799044003258</c:v>
                </c:pt>
                <c:pt idx="19">
                  <c:v>22.135076487260889</c:v>
                </c:pt>
                <c:pt idx="20">
                  <c:v>21.745249655940043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7457864"/>
        <c:scaling>
          <c:orientation val="minMax"/>
          <c:min val="14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6696303587051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'2.6'!$B$4</c:f>
              <c:strCache>
                <c:ptCount val="1"/>
                <c:pt idx="0">
                  <c:v>Samlet set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f>'2.6'!$A$5:$A$10</c:f>
              <c:strCache>
                <c:ptCount val="6"/>
                <c:pt idx="0">
                  <c:v>Meget mere samarbejde</c:v>
                </c:pt>
                <c:pt idx="1">
                  <c:v>Lidt mere samarbejde</c:v>
                </c:pt>
                <c:pt idx="2">
                  <c:v>Uændret niveau af samarbejde</c:v>
                </c:pt>
                <c:pt idx="3">
                  <c:v>Lidt mindre samarbejde</c:v>
                </c:pt>
                <c:pt idx="4">
                  <c:v>Meget mindre samarbejde</c:v>
                </c:pt>
                <c:pt idx="5">
                  <c:v>Ved ikke</c:v>
                </c:pt>
              </c:strCache>
            </c:strRef>
          </c:cat>
          <c:val>
            <c:numRef>
              <c:f>'2.6'!$B$5:$B$10</c:f>
              <c:numCache>
                <c:formatCode>General</c:formatCode>
                <c:ptCount val="6"/>
                <c:pt idx="0">
                  <c:v>12.029451074074855</c:v>
                </c:pt>
                <c:pt idx="1">
                  <c:v>26.92651414659959</c:v>
                </c:pt>
                <c:pt idx="2">
                  <c:v>28.494254622399978</c:v>
                </c:pt>
                <c:pt idx="3">
                  <c:v>14.907073600699286</c:v>
                </c:pt>
                <c:pt idx="4">
                  <c:v>11.239325369221287</c:v>
                </c:pt>
                <c:pt idx="5">
                  <c:v>6.4033811870050226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73832909354031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'2.7'!$A$5</c:f>
              <c:strCache>
                <c:ptCount val="1"/>
                <c:pt idx="0">
                  <c:v>Lidt eller meget mere samarbejde</c:v>
                </c:pt>
              </c:strCache>
            </c:strRef>
          </c:tx>
          <c:spPr>
            <a:solidFill>
              <a:srgbClr val="86BC25"/>
            </a:solidFill>
            <a:ln>
              <a:solidFill>
                <a:srgbClr val="86BC25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'2.7'!$B$4:$K$4</c15:sqref>
                  </c15:fullRef>
                </c:ext>
              </c:extLst>
              <c:f>'2.7'!$C$4:$K$4</c:f>
              <c:strCache>
                <c:ptCount val="9"/>
                <c:pt idx="0">
                  <c:v>Bekæmpelse af kriminalitet</c:v>
                </c:pt>
                <c:pt idx="1">
                  <c:v>Selskabsskat og skattely</c:v>
                </c:pt>
                <c:pt idx="2">
                  <c:v>Klimaindsats</c:v>
                </c:pt>
                <c:pt idx="3">
                  <c:v>Forskning og udvikling</c:v>
                </c:pt>
                <c:pt idx="4">
                  <c:v>Regulering af store techvirksomheder</c:v>
                </c:pt>
                <c:pt idx="5">
                  <c:v>Asylpolitik</c:v>
                </c:pt>
                <c:pt idx="6">
                  <c:v>Håndtering af økonomiske kriser</c:v>
                </c:pt>
                <c:pt idx="7">
                  <c:v>Forsvars- og sikkerhedspolitik</c:v>
                </c:pt>
                <c:pt idx="8">
                  <c:v>Ensartede velfærdsydelser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'2.7'!$B$5:$K$5</c15:sqref>
                  </c15:fullRef>
                </c:ext>
              </c:extLst>
              <c:f>'2.7'!$C$5:$K$5</c:f>
              <c:numCache>
                <c:formatCode>General</c:formatCode>
                <c:ptCount val="9"/>
                <c:pt idx="0">
                  <c:v>80.016293600410435</c:v>
                </c:pt>
                <c:pt idx="1">
                  <c:v>75.943915576441086</c:v>
                </c:pt>
                <c:pt idx="2">
                  <c:v>75.302096376377676</c:v>
                </c:pt>
                <c:pt idx="3">
                  <c:v>68.751078694106241</c:v>
                </c:pt>
                <c:pt idx="4">
                  <c:v>62.865618177306345</c:v>
                </c:pt>
                <c:pt idx="5">
                  <c:v>62.557324575327399</c:v>
                </c:pt>
                <c:pt idx="6">
                  <c:v>55.672485331657647</c:v>
                </c:pt>
                <c:pt idx="7">
                  <c:v>54.067185725405743</c:v>
                </c:pt>
                <c:pt idx="8">
                  <c:v>27.659075447174878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7-4AC0-84FA-F3E7782ADC39}"/>
            </c:ext>
          </c:extLst>
        </c:ser>
        <c:ser>
          <c:idx val="1"/>
          <c:order val="1"/>
          <c:tx>
            <c:strRef>
              <c:f>'2.7'!$A$6</c:f>
              <c:strCache>
                <c:ptCount val="1"/>
                <c:pt idx="0">
                  <c:v>Uændret niveau af samarbejde</c:v>
                </c:pt>
              </c:strCache>
            </c:strRef>
          </c:tx>
          <c:spPr>
            <a:solidFill>
              <a:srgbClr val="2C5234"/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'2.7'!$B$4:$K$4</c15:sqref>
                  </c15:fullRef>
                </c:ext>
              </c:extLst>
              <c:f>'2.7'!$C$4:$K$4</c:f>
              <c:strCache>
                <c:ptCount val="9"/>
                <c:pt idx="0">
                  <c:v>Bekæmpelse af kriminalitet</c:v>
                </c:pt>
                <c:pt idx="1">
                  <c:v>Selskabsskat og skattely</c:v>
                </c:pt>
                <c:pt idx="2">
                  <c:v>Klimaindsats</c:v>
                </c:pt>
                <c:pt idx="3">
                  <c:v>Forskning og udvikling</c:v>
                </c:pt>
                <c:pt idx="4">
                  <c:v>Regulering af store techvirksomheder</c:v>
                </c:pt>
                <c:pt idx="5">
                  <c:v>Asylpolitik</c:v>
                </c:pt>
                <c:pt idx="6">
                  <c:v>Håndtering af økonomiske kriser</c:v>
                </c:pt>
                <c:pt idx="7">
                  <c:v>Forsvars- og sikkerhedspolitik</c:v>
                </c:pt>
                <c:pt idx="8">
                  <c:v>Ensartede velfærdsydelser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'2.7'!$B$6:$K$6</c15:sqref>
                  </c15:fullRef>
                </c:ext>
              </c:extLst>
              <c:f>'2.7'!$C$6:$K$6</c:f>
              <c:numCache>
                <c:formatCode>General</c:formatCode>
                <c:ptCount val="9"/>
                <c:pt idx="0">
                  <c:v>12.198432996144946</c:v>
                </c:pt>
                <c:pt idx="1">
                  <c:v>11.637488699855183</c:v>
                </c:pt>
                <c:pt idx="2">
                  <c:v>12.771369861384866</c:v>
                </c:pt>
                <c:pt idx="3">
                  <c:v>20.604075286135945</c:v>
                </c:pt>
                <c:pt idx="4">
                  <c:v>20.641104423020916</c:v>
                </c:pt>
                <c:pt idx="5">
                  <c:v>13.829798955898568</c:v>
                </c:pt>
                <c:pt idx="6">
                  <c:v>26.993378438186298</c:v>
                </c:pt>
                <c:pt idx="7">
                  <c:v>29.184070419656333</c:v>
                </c:pt>
                <c:pt idx="8">
                  <c:v>30.237916253580515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7-4AC0-84FA-F3E7782ADC39}"/>
            </c:ext>
          </c:extLst>
        </c:ser>
        <c:ser>
          <c:idx val="2"/>
          <c:order val="2"/>
          <c:tx>
            <c:strRef>
              <c:f>'2.7'!$A$7</c:f>
              <c:strCache>
                <c:ptCount val="1"/>
                <c:pt idx="0">
                  <c:v>Lidt eller meget mindre samarbejde</c:v>
                </c:pt>
              </c:strCache>
            </c:strRef>
          </c:tx>
          <c:spPr>
            <a:solidFill>
              <a:srgbClr val="0076A8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'2.7'!$B$4:$K$4</c15:sqref>
                  </c15:fullRef>
                </c:ext>
              </c:extLst>
              <c:f>'2.7'!$C$4:$K$4</c:f>
              <c:strCache>
                <c:ptCount val="9"/>
                <c:pt idx="0">
                  <c:v>Bekæmpelse af kriminalitet</c:v>
                </c:pt>
                <c:pt idx="1">
                  <c:v>Selskabsskat og skattely</c:v>
                </c:pt>
                <c:pt idx="2">
                  <c:v>Klimaindsats</c:v>
                </c:pt>
                <c:pt idx="3">
                  <c:v>Forskning og udvikling</c:v>
                </c:pt>
                <c:pt idx="4">
                  <c:v>Regulering af store techvirksomheder</c:v>
                </c:pt>
                <c:pt idx="5">
                  <c:v>Asylpolitik</c:v>
                </c:pt>
                <c:pt idx="6">
                  <c:v>Håndtering af økonomiske kriser</c:v>
                </c:pt>
                <c:pt idx="7">
                  <c:v>Forsvars- og sikkerhedspolitik</c:v>
                </c:pt>
                <c:pt idx="8">
                  <c:v>Ensartede velfærdsydelser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'2.7'!$B$7:$K$7</c15:sqref>
                  </c15:fullRef>
                </c:ext>
              </c:extLst>
              <c:f>'2.7'!$C$7:$K$7</c:f>
              <c:numCache>
                <c:formatCode>General</c:formatCode>
                <c:ptCount val="9"/>
                <c:pt idx="0">
                  <c:v>2.7060700719851369</c:v>
                </c:pt>
                <c:pt idx="1">
                  <c:v>4.5034958794395141</c:v>
                </c:pt>
                <c:pt idx="2">
                  <c:v>6.4477181452341608</c:v>
                </c:pt>
                <c:pt idx="3">
                  <c:v>3.7591386838942586</c:v>
                </c:pt>
                <c:pt idx="4">
                  <c:v>4.7190318846303603</c:v>
                </c:pt>
                <c:pt idx="5">
                  <c:v>16.729579840667121</c:v>
                </c:pt>
                <c:pt idx="6">
                  <c:v>8.2674593111306685</c:v>
                </c:pt>
                <c:pt idx="7">
                  <c:v>9.5842804019146701</c:v>
                </c:pt>
                <c:pt idx="8">
                  <c:v>29.711567867818943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7-4AC0-84FA-F3E7782ADC39}"/>
            </c:ext>
          </c:extLst>
        </c:ser>
        <c:ser>
          <c:idx val="3"/>
          <c:order val="3"/>
          <c:tx>
            <c:strRef>
              <c:f>'2.7'!$A$8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rgbClr val="6FC2B4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'2.7'!$B$4:$K$4</c15:sqref>
                  </c15:fullRef>
                </c:ext>
              </c:extLst>
              <c:f>'2.7'!$C$4:$K$4</c:f>
              <c:strCache>
                <c:ptCount val="9"/>
                <c:pt idx="0">
                  <c:v>Bekæmpelse af kriminalitet</c:v>
                </c:pt>
                <c:pt idx="1">
                  <c:v>Selskabsskat og skattely</c:v>
                </c:pt>
                <c:pt idx="2">
                  <c:v>Klimaindsats</c:v>
                </c:pt>
                <c:pt idx="3">
                  <c:v>Forskning og udvikling</c:v>
                </c:pt>
                <c:pt idx="4">
                  <c:v>Regulering af store techvirksomheder</c:v>
                </c:pt>
                <c:pt idx="5">
                  <c:v>Asylpolitik</c:v>
                </c:pt>
                <c:pt idx="6">
                  <c:v>Håndtering af økonomiske kriser</c:v>
                </c:pt>
                <c:pt idx="7">
                  <c:v>Forsvars- og sikkerhedspolitik</c:v>
                </c:pt>
                <c:pt idx="8">
                  <c:v>Ensartede velfærdsydelser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'2.7'!$B$8:$K$8</c15:sqref>
                  </c15:fullRef>
                </c:ext>
              </c:extLst>
              <c:f>'2.7'!$C$8:$K$8</c:f>
              <c:numCache>
                <c:formatCode>General</c:formatCode>
                <c:ptCount val="9"/>
                <c:pt idx="0">
                  <c:v>5.0792033314594729</c:v>
                </c:pt>
                <c:pt idx="1">
                  <c:v>7.9150998442642218</c:v>
                </c:pt>
                <c:pt idx="2">
                  <c:v>5.4788156170032885</c:v>
                </c:pt>
                <c:pt idx="3">
                  <c:v>6.885707335863545</c:v>
                </c:pt>
                <c:pt idx="4">
                  <c:v>11.774245515042384</c:v>
                </c:pt>
                <c:pt idx="5">
                  <c:v>6.8832966281069083</c:v>
                </c:pt>
                <c:pt idx="6">
                  <c:v>9.0666769190254133</c:v>
                </c:pt>
                <c:pt idx="7">
                  <c:v>7.164463453023254</c:v>
                </c:pt>
                <c:pt idx="8">
                  <c:v>12.391440431425654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67-4AC0-84FA-F3E7782A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16136"/>
        <c:axId val="173016528"/>
      </c:barChart>
      <c:catAx>
        <c:axId val="1730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txPr>
          <a:bodyPr rot="0"/>
          <a:lstStyle/>
          <a:p>
            <a:pPr>
              <a:defRPr/>
            </a:pPr>
            <a:endParaRPr lang="da-DK"/>
          </a:p>
        </c:txPr>
        <c:crossAx val="173016528"/>
        <c:crosses val="autoZero"/>
        <c:auto val="1"/>
        <c:lblAlgn val="ctr"/>
        <c:lblOffset val="100"/>
        <c:noMultiLvlLbl val="0"/>
      </c:catAx>
      <c:valAx>
        <c:axId val="173016528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439195100613E-3"/>
              <c:y val="5.737824438611840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17301613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7292776992141986"/>
          <c:y val="9.0804170312044338E-2"/>
          <c:w val="0.25334781669719103"/>
          <c:h val="0.229359775746895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037620297462823E-2"/>
          <c:y val="9.0541338582677169E-2"/>
          <c:w val="0.94580942905812371"/>
          <c:h val="0.8410370596757144"/>
        </c:manualLayout>
      </c:layout>
      <c:lineChart>
        <c:grouping val="standard"/>
        <c:varyColors val="0"/>
        <c:ser>
          <c:idx val="0"/>
          <c:order val="0"/>
          <c:tx>
            <c:v>Danmark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'3.1'!$B$6:$B$75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'3.1'!$C$6:$C$75</c:f>
              <c:numCache>
                <c:formatCode>General</c:formatCode>
                <c:ptCount val="70"/>
                <c:pt idx="0">
                  <c:v>153.39389442919298</c:v>
                </c:pt>
                <c:pt idx="1">
                  <c:v>145.72971874389179</c:v>
                </c:pt>
                <c:pt idx="2">
                  <c:v>152.67557084858203</c:v>
                </c:pt>
                <c:pt idx="3">
                  <c:v>160.01689575051989</c:v>
                </c:pt>
                <c:pt idx="4">
                  <c:v>164.51592032107911</c:v>
                </c:pt>
                <c:pt idx="5">
                  <c:v>165.14464428760434</c:v>
                </c:pt>
                <c:pt idx="6">
                  <c:v>169.86831277896692</c:v>
                </c:pt>
                <c:pt idx="7">
                  <c:v>176.69076800033343</c:v>
                </c:pt>
                <c:pt idx="8">
                  <c:v>181.21983897496983</c:v>
                </c:pt>
                <c:pt idx="9">
                  <c:v>195.18167778239123</c:v>
                </c:pt>
                <c:pt idx="10">
                  <c:v>202.36844071784515</c:v>
                </c:pt>
                <c:pt idx="11">
                  <c:v>211.75336856866744</c:v>
                </c:pt>
                <c:pt idx="12">
                  <c:v>220.48278995962369</c:v>
                </c:pt>
                <c:pt idx="13">
                  <c:v>222.24439365307111</c:v>
                </c:pt>
                <c:pt idx="14">
                  <c:v>237.01158927376341</c:v>
                </c:pt>
                <c:pt idx="15">
                  <c:v>243.95118993651903</c:v>
                </c:pt>
                <c:pt idx="16">
                  <c:v>247.61814100511839</c:v>
                </c:pt>
                <c:pt idx="17">
                  <c:v>261.76271933098576</c:v>
                </c:pt>
                <c:pt idx="18">
                  <c:v>274.30787610858471</c:v>
                </c:pt>
                <c:pt idx="19">
                  <c:v>289.58892709537037</c:v>
                </c:pt>
                <c:pt idx="20">
                  <c:v>291.24059753728164</c:v>
                </c:pt>
                <c:pt idx="21">
                  <c:v>298.81992470436734</c:v>
                </c:pt>
                <c:pt idx="22">
                  <c:v>306.06667516053267</c:v>
                </c:pt>
                <c:pt idx="23">
                  <c:v>318.35574655462977</c:v>
                </c:pt>
                <c:pt idx="24">
                  <c:v>307.32925585643471</c:v>
                </c:pt>
                <c:pt idx="25">
                  <c:v>307.91349587824641</c:v>
                </c:pt>
                <c:pt idx="26">
                  <c:v>323.90705331441126</c:v>
                </c:pt>
                <c:pt idx="27">
                  <c:v>332.26111180975357</c:v>
                </c:pt>
                <c:pt idx="28">
                  <c:v>341.7209779982087</c:v>
                </c:pt>
                <c:pt idx="29">
                  <c:v>348.66447429635934</c:v>
                </c:pt>
                <c:pt idx="30">
                  <c:v>343.69975020399875</c:v>
                </c:pt>
                <c:pt idx="31">
                  <c:v>334.16655131141823</c:v>
                </c:pt>
                <c:pt idx="32">
                  <c:v>336.31533641596855</c:v>
                </c:pt>
                <c:pt idx="33">
                  <c:v>338.97331791725458</c:v>
                </c:pt>
                <c:pt idx="34">
                  <c:v>343.13275100099617</c:v>
                </c:pt>
                <c:pt idx="35">
                  <c:v>343.95280857351122</c:v>
                </c:pt>
                <c:pt idx="36">
                  <c:v>358.34004813388395</c:v>
                </c:pt>
                <c:pt idx="37">
                  <c:v>356.82111883587237</c:v>
                </c:pt>
                <c:pt idx="38">
                  <c:v>356.34940476888335</c:v>
                </c:pt>
                <c:pt idx="39">
                  <c:v>361.04959416043272</c:v>
                </c:pt>
                <c:pt idx="40">
                  <c:v>368.35909593269088</c:v>
                </c:pt>
                <c:pt idx="41">
                  <c:v>374.67273642430285</c:v>
                </c:pt>
                <c:pt idx="42">
                  <c:v>387.85925166160013</c:v>
                </c:pt>
                <c:pt idx="43">
                  <c:v>389.55753811894789</c:v>
                </c:pt>
                <c:pt idx="44">
                  <c:v>402.65040017559971</c:v>
                </c:pt>
                <c:pt idx="45">
                  <c:v>415.24309423376241</c:v>
                </c:pt>
                <c:pt idx="46">
                  <c:v>427.06489995534196</c:v>
                </c:pt>
                <c:pt idx="47">
                  <c:v>453.90438012477</c:v>
                </c:pt>
                <c:pt idx="48">
                  <c:v>470.14123052009893</c:v>
                </c:pt>
                <c:pt idx="49">
                  <c:v>478.62555590442781</c:v>
                </c:pt>
                <c:pt idx="50">
                  <c:v>496.49820465961938</c:v>
                </c:pt>
                <c:pt idx="51">
                  <c:v>489.76649405328243</c:v>
                </c:pt>
                <c:pt idx="52">
                  <c:v>491.75247844892544</c:v>
                </c:pt>
                <c:pt idx="53">
                  <c:v>489.92068751371551</c:v>
                </c:pt>
                <c:pt idx="54">
                  <c:v>519.21502338481162</c:v>
                </c:pt>
                <c:pt idx="55">
                  <c:v>529.29508525690017</c:v>
                </c:pt>
                <c:pt idx="56">
                  <c:v>556.27999370712246</c:v>
                </c:pt>
                <c:pt idx="57">
                  <c:v>567.43024979469226</c:v>
                </c:pt>
                <c:pt idx="58">
                  <c:v>584.07629983766424</c:v>
                </c:pt>
                <c:pt idx="59">
                  <c:v>582.84101491138813</c:v>
                </c:pt>
                <c:pt idx="60">
                  <c:v>629.78531659550038</c:v>
                </c:pt>
                <c:pt idx="61">
                  <c:v>634.93076658395751</c:v>
                </c:pt>
                <c:pt idx="62">
                  <c:v>646.02279871548797</c:v>
                </c:pt>
                <c:pt idx="63">
                  <c:v>644.97350405746386</c:v>
                </c:pt>
                <c:pt idx="64">
                  <c:v>643.14650370091533</c:v>
                </c:pt>
                <c:pt idx="65">
                  <c:v>661.74484615773554</c:v>
                </c:pt>
                <c:pt idx="66">
                  <c:v>680.03148513923156</c:v>
                </c:pt>
                <c:pt idx="67">
                  <c:v>714.5427611726559</c:v>
                </c:pt>
                <c:pt idx="68">
                  <c:v>717.93191132261211</c:v>
                </c:pt>
                <c:pt idx="69">
                  <c:v>731.47819375301276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6-449E-AAEF-8735F937B4E3}"/>
            </c:ext>
          </c:extLst>
        </c:ser>
        <c:ser>
          <c:idx val="1"/>
          <c:order val="1"/>
          <c:tx>
            <c:v>Sverige</c:v>
          </c:tx>
          <c:spPr>
            <a:ln>
              <a:solidFill>
                <a:srgbClr val="2C5234"/>
              </a:solidFill>
            </a:ln>
          </c:spPr>
          <c:marker>
            <c:symbol val="none"/>
          </c:marker>
          <c:cat>
            <c:numRef>
              <c:f>'3.1'!$B$6:$B$75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'3.1'!$C$76:$C$145</c:f>
              <c:numCache>
                <c:formatCode>General</c:formatCode>
                <c:ptCount val="70"/>
                <c:pt idx="0">
                  <c:v>152.53524900877855</c:v>
                </c:pt>
                <c:pt idx="1">
                  <c:v>160.54049020510087</c:v>
                </c:pt>
                <c:pt idx="2">
                  <c:v>161.18120377921014</c:v>
                </c:pt>
                <c:pt idx="3">
                  <c:v>166.79855208768168</c:v>
                </c:pt>
                <c:pt idx="4">
                  <c:v>175.00232591891634</c:v>
                </c:pt>
                <c:pt idx="5">
                  <c:v>179.59063424123195</c:v>
                </c:pt>
                <c:pt idx="6">
                  <c:v>183.12073795565044</c:v>
                </c:pt>
                <c:pt idx="7">
                  <c:v>186.79416420200099</c:v>
                </c:pt>
                <c:pt idx="8">
                  <c:v>190.60292429553775</c:v>
                </c:pt>
                <c:pt idx="9">
                  <c:v>198.70327953577862</c:v>
                </c:pt>
                <c:pt idx="10">
                  <c:v>201.38822778343098</c:v>
                </c:pt>
                <c:pt idx="11">
                  <c:v>211.02196302325021</c:v>
                </c:pt>
                <c:pt idx="12">
                  <c:v>217.54072977589922</c:v>
                </c:pt>
                <c:pt idx="13">
                  <c:v>227.13720642178825</c:v>
                </c:pt>
                <c:pt idx="14">
                  <c:v>238.93068982117146</c:v>
                </c:pt>
                <c:pt idx="15">
                  <c:v>246.820930807758</c:v>
                </c:pt>
                <c:pt idx="16">
                  <c:v>251.36316271278304</c:v>
                </c:pt>
                <c:pt idx="17">
                  <c:v>262.81301421971932</c:v>
                </c:pt>
                <c:pt idx="18">
                  <c:v>269.51000629169107</c:v>
                </c:pt>
                <c:pt idx="19">
                  <c:v>278.24307326036495</c:v>
                </c:pt>
                <c:pt idx="20">
                  <c:v>292.52963170326478</c:v>
                </c:pt>
                <c:pt idx="21">
                  <c:v>295.01802145556309</c:v>
                </c:pt>
                <c:pt idx="22">
                  <c:v>299.8681928098211</c:v>
                </c:pt>
                <c:pt idx="23">
                  <c:v>309.51489156607312</c:v>
                </c:pt>
                <c:pt idx="24">
                  <c:v>307.20283195912157</c:v>
                </c:pt>
                <c:pt idx="25">
                  <c:v>315.67741825496296</c:v>
                </c:pt>
                <c:pt idx="26">
                  <c:v>317.35304159018148</c:v>
                </c:pt>
                <c:pt idx="27">
                  <c:v>305.78466274416525</c:v>
                </c:pt>
                <c:pt idx="28">
                  <c:v>304.73236739401256</c:v>
                </c:pt>
                <c:pt idx="29">
                  <c:v>311.50450837850337</c:v>
                </c:pt>
                <c:pt idx="30">
                  <c:v>309.26612365986739</c:v>
                </c:pt>
                <c:pt idx="31">
                  <c:v>308.51210763604246</c:v>
                </c:pt>
                <c:pt idx="32">
                  <c:v>310.17596509949357</c:v>
                </c:pt>
                <c:pt idx="33">
                  <c:v>314.67081765511961</c:v>
                </c:pt>
                <c:pt idx="34">
                  <c:v>328.62593122711235</c:v>
                </c:pt>
                <c:pt idx="35">
                  <c:v>333.23604721108188</c:v>
                </c:pt>
                <c:pt idx="36">
                  <c:v>347.18773894117368</c:v>
                </c:pt>
                <c:pt idx="37">
                  <c:v>357.16893590418283</c:v>
                </c:pt>
                <c:pt idx="38">
                  <c:v>365.33495102613256</c:v>
                </c:pt>
                <c:pt idx="39">
                  <c:v>375.0471385719984</c:v>
                </c:pt>
                <c:pt idx="40">
                  <c:v>377.17605067166187</c:v>
                </c:pt>
                <c:pt idx="41">
                  <c:v>381.37272918840324</c:v>
                </c:pt>
                <c:pt idx="42">
                  <c:v>396.59181851491928</c:v>
                </c:pt>
                <c:pt idx="43">
                  <c:v>402.8321526242666</c:v>
                </c:pt>
                <c:pt idx="44">
                  <c:v>432.92111915036696</c:v>
                </c:pt>
                <c:pt idx="45">
                  <c:v>455.25658675661856</c:v>
                </c:pt>
                <c:pt idx="46">
                  <c:v>468.34734306440822</c:v>
                </c:pt>
                <c:pt idx="47">
                  <c:v>498.31836133236578</c:v>
                </c:pt>
                <c:pt idx="48">
                  <c:v>518.99197193658529</c:v>
                </c:pt>
                <c:pt idx="49">
                  <c:v>540.33326286128045</c:v>
                </c:pt>
                <c:pt idx="50">
                  <c:v>554.08601396761776</c:v>
                </c:pt>
                <c:pt idx="51">
                  <c:v>533.35260009571232</c:v>
                </c:pt>
                <c:pt idx="52">
                  <c:v>529.49471024903482</c:v>
                </c:pt>
                <c:pt idx="53">
                  <c:v>538.61528765207129</c:v>
                </c:pt>
                <c:pt idx="54">
                  <c:v>561.74904465197517</c:v>
                </c:pt>
                <c:pt idx="55">
                  <c:v>565.80503282286213</c:v>
                </c:pt>
                <c:pt idx="56">
                  <c:v>600.42507078501808</c:v>
                </c:pt>
                <c:pt idx="57">
                  <c:v>637.89466075119662</c:v>
                </c:pt>
                <c:pt idx="58">
                  <c:v>643.75348581043863</c:v>
                </c:pt>
                <c:pt idx="59">
                  <c:v>628.75813230052916</c:v>
                </c:pt>
                <c:pt idx="60">
                  <c:v>657.55419534711211</c:v>
                </c:pt>
                <c:pt idx="61">
                  <c:v>681.35421128700955</c:v>
                </c:pt>
                <c:pt idx="62">
                  <c:v>681.36516118109284</c:v>
                </c:pt>
                <c:pt idx="63">
                  <c:v>683.52734411277879</c:v>
                </c:pt>
                <c:pt idx="64">
                  <c:v>684.83627760550962</c:v>
                </c:pt>
                <c:pt idx="65">
                  <c:v>720.03308018101632</c:v>
                </c:pt>
                <c:pt idx="66">
                  <c:v>727.99491662891694</c:v>
                </c:pt>
                <c:pt idx="67">
                  <c:v>742.66640596382331</c:v>
                </c:pt>
                <c:pt idx="68">
                  <c:v>744.88544411478802</c:v>
                </c:pt>
                <c:pt idx="69">
                  <c:v>755.54021749508684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tickLblSkip val="5"/>
        <c:noMultiLvlLbl val="0"/>
      </c:catAx>
      <c:valAx>
        <c:axId val="347457864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1.000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10399934383202102"/>
          <c:y val="0.1185819480898221"/>
          <c:w val="0.20224496937882766"/>
          <c:h val="0.1574733887430738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90570941876494E-2"/>
          <c:y val="9.517111577097262E-2"/>
          <c:w val="0.94580942905812371"/>
          <c:h val="0.8410370596757144"/>
        </c:manualLayout>
      </c:layout>
      <c:lineChart>
        <c:grouping val="standard"/>
        <c:varyColors val="0"/>
        <c:ser>
          <c:idx val="1"/>
          <c:order val="0"/>
          <c:tx>
            <c:v>EU-lande</c:v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'3.2'!$B$5:$B$29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'3.2'!$C$5:$C$29</c:f>
              <c:numCache>
                <c:formatCode>General</c:formatCode>
                <c:ptCount val="25"/>
                <c:pt idx="0">
                  <c:v>220.45191441693197</c:v>
                </c:pt>
                <c:pt idx="1">
                  <c:v>225.70821892205248</c:v>
                </c:pt>
                <c:pt idx="2">
                  <c:v>232.79564315493309</c:v>
                </c:pt>
                <c:pt idx="3">
                  <c:v>244.455042995517</c:v>
                </c:pt>
                <c:pt idx="4">
                  <c:v>252.16940130839001</c:v>
                </c:pt>
                <c:pt idx="5">
                  <c:v>260.32870435584152</c:v>
                </c:pt>
                <c:pt idx="6">
                  <c:v>270.98245118357011</c:v>
                </c:pt>
                <c:pt idx="7">
                  <c:v>278.71391870594829</c:v>
                </c:pt>
                <c:pt idx="8">
                  <c:v>287.54495564043509</c:v>
                </c:pt>
                <c:pt idx="9">
                  <c:v>295.9087795461258</c:v>
                </c:pt>
                <c:pt idx="10">
                  <c:v>304.23285744204287</c:v>
                </c:pt>
                <c:pt idx="11">
                  <c:v>316.07266731639396</c:v>
                </c:pt>
                <c:pt idx="12">
                  <c:v>330.2313278377772</c:v>
                </c:pt>
                <c:pt idx="13">
                  <c:v>338.70422953452879</c:v>
                </c:pt>
                <c:pt idx="14">
                  <c:v>352.45808615901882</c:v>
                </c:pt>
                <c:pt idx="15">
                  <c:v>373.78895362684614</c:v>
                </c:pt>
                <c:pt idx="16">
                  <c:v>386.21013444018428</c:v>
                </c:pt>
                <c:pt idx="17">
                  <c:v>391.55278780958452</c:v>
                </c:pt>
                <c:pt idx="18">
                  <c:v>404.35774135305491</c:v>
                </c:pt>
                <c:pt idx="19">
                  <c:v>412.05967574764099</c:v>
                </c:pt>
                <c:pt idx="20">
                  <c:v>419.3832070716935</c:v>
                </c:pt>
                <c:pt idx="21">
                  <c:v>426.56099425262238</c:v>
                </c:pt>
                <c:pt idx="22">
                  <c:v>433.96717621951541</c:v>
                </c:pt>
                <c:pt idx="23">
                  <c:v>449.12764676208047</c:v>
                </c:pt>
                <c:pt idx="24">
                  <c:v>460.87398770881163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1"/>
          <c:tx>
            <c:v>Syntetiske EU-lande</c:v>
          </c:tx>
          <c:spPr>
            <a:ln>
              <a:solidFill>
                <a:srgbClr val="2B5234"/>
              </a:solidFill>
            </a:ln>
          </c:spPr>
          <c:marker>
            <c:symbol val="none"/>
          </c:marker>
          <c:cat>
            <c:numRef>
              <c:f>'3.2'!$B$5:$B$29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'3.2'!$D$5:$D$29</c:f>
              <c:numCache>
                <c:formatCode>General</c:formatCode>
                <c:ptCount val="25"/>
                <c:pt idx="0">
                  <c:v>220.41858456071657</c:v>
                </c:pt>
                <c:pt idx="1">
                  <c:v>226.38270395950724</c:v>
                </c:pt>
                <c:pt idx="2">
                  <c:v>233.51617860076368</c:v>
                </c:pt>
                <c:pt idx="3">
                  <c:v>241.92017013007276</c:v>
                </c:pt>
                <c:pt idx="4">
                  <c:v>252.78178665231647</c:v>
                </c:pt>
                <c:pt idx="5">
                  <c:v>261.21945108111828</c:v>
                </c:pt>
                <c:pt idx="6">
                  <c:v>264.63319964468678</c:v>
                </c:pt>
                <c:pt idx="7">
                  <c:v>270.13592106121422</c:v>
                </c:pt>
                <c:pt idx="8">
                  <c:v>275.94008025851394</c:v>
                </c:pt>
                <c:pt idx="9">
                  <c:v>280.49353999336569</c:v>
                </c:pt>
                <c:pt idx="10">
                  <c:v>286.52737979332198</c:v>
                </c:pt>
                <c:pt idx="11">
                  <c:v>295.56591783700833</c:v>
                </c:pt>
                <c:pt idx="12">
                  <c:v>307.63116533616881</c:v>
                </c:pt>
                <c:pt idx="13">
                  <c:v>316.78514244260924</c:v>
                </c:pt>
                <c:pt idx="14">
                  <c:v>326.22705974081526</c:v>
                </c:pt>
                <c:pt idx="15">
                  <c:v>337.15663123814079</c:v>
                </c:pt>
                <c:pt idx="16">
                  <c:v>345.34700819177101</c:v>
                </c:pt>
                <c:pt idx="17">
                  <c:v>350.1362890446112</c:v>
                </c:pt>
                <c:pt idx="18">
                  <c:v>362.88283773273611</c:v>
                </c:pt>
                <c:pt idx="19">
                  <c:v>369.90374372752933</c:v>
                </c:pt>
                <c:pt idx="20">
                  <c:v>374.80122361997547</c:v>
                </c:pt>
                <c:pt idx="21">
                  <c:v>378.04775486411143</c:v>
                </c:pt>
                <c:pt idx="22">
                  <c:v>383.78761598670241</c:v>
                </c:pt>
                <c:pt idx="23">
                  <c:v>387.43235858260465</c:v>
                </c:pt>
                <c:pt idx="24">
                  <c:v>391.69621781132389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1.000 kr.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midCat"/>
        <c:majorUnit val="100"/>
      </c:valAx>
      <c:spPr>
        <a:noFill/>
      </c:spPr>
    </c:plotArea>
    <c:legend>
      <c:legendPos val="t"/>
      <c:layout>
        <c:manualLayout>
          <c:xMode val="edge"/>
          <c:yMode val="edge"/>
          <c:x val="0.11511045494313212"/>
          <c:y val="0.10469305920093323"/>
          <c:w val="0.26613385826771652"/>
          <c:h val="0.14821412948381454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953630796150488E-2"/>
          <c:y val="7.6652449693788274E-2"/>
          <c:w val="0.94580942905812371"/>
          <c:h val="0.8410370596757144"/>
        </c:manualLayout>
      </c:layout>
      <c:lineChart>
        <c:grouping val="standard"/>
        <c:varyColors val="0"/>
        <c:ser>
          <c:idx val="1"/>
          <c:order val="0"/>
          <c:tx>
            <c:strRef>
              <c:f>'3.3'!$B$4</c:f>
              <c:strCache>
                <c:ptCount val="1"/>
                <c:pt idx="0">
                  <c:v>Gamle EU-lande</c:v>
                </c:pt>
              </c:strCache>
            </c:strRef>
          </c:tx>
          <c:spPr>
            <a:ln>
              <a:solidFill>
                <a:srgbClr val="86BC25"/>
              </a:solidFill>
            </a:ln>
          </c:spPr>
          <c:marker>
            <c:symbol val="none"/>
          </c:marker>
          <c:cat>
            <c:numRef>
              <c:f>'3.3'!$A$5:$A$29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'3.3'!$B$5:$B$29</c:f>
              <c:numCache>
                <c:formatCode>General</c:formatCode>
                <c:ptCount val="25"/>
                <c:pt idx="0">
                  <c:v>-0.50055805096821393</c:v>
                </c:pt>
                <c:pt idx="1">
                  <c:v>-0.68590734172261358</c:v>
                </c:pt>
                <c:pt idx="2">
                  <c:v>-0.60908367445077216</c:v>
                </c:pt>
                <c:pt idx="3">
                  <c:v>1.7075859041421726</c:v>
                </c:pt>
                <c:pt idx="4">
                  <c:v>0.67399721418364145</c:v>
                </c:pt>
                <c:pt idx="5">
                  <c:v>-1.0352461131371782</c:v>
                </c:pt>
                <c:pt idx="6">
                  <c:v>0.68294712207883634</c:v>
                </c:pt>
                <c:pt idx="7">
                  <c:v>0.52754862467527808</c:v>
                </c:pt>
                <c:pt idx="8">
                  <c:v>0.28359031433162762</c:v>
                </c:pt>
                <c:pt idx="9">
                  <c:v>0.29358064031237419</c:v>
                </c:pt>
                <c:pt idx="10">
                  <c:v>-0.51238104484587765</c:v>
                </c:pt>
                <c:pt idx="11">
                  <c:v>1.2219850386892883</c:v>
                </c:pt>
                <c:pt idx="12">
                  <c:v>2.8803990644688637</c:v>
                </c:pt>
                <c:pt idx="13">
                  <c:v>0.47424510224280958</c:v>
                </c:pt>
                <c:pt idx="14">
                  <c:v>2.2430230939951334</c:v>
                </c:pt>
                <c:pt idx="15">
                  <c:v>5.4339691741634111</c:v>
                </c:pt>
                <c:pt idx="16">
                  <c:v>6.9701646150095664</c:v>
                </c:pt>
                <c:pt idx="17">
                  <c:v>8.2032998663993606</c:v>
                </c:pt>
                <c:pt idx="18">
                  <c:v>5.9988861013391404</c:v>
                </c:pt>
                <c:pt idx="19">
                  <c:v>4.6878101656733007</c:v>
                </c:pt>
                <c:pt idx="20">
                  <c:v>4.5315244512253772</c:v>
                </c:pt>
                <c:pt idx="21">
                  <c:v>6.1518083910949484</c:v>
                </c:pt>
                <c:pt idx="22">
                  <c:v>6.5478508511410238</c:v>
                </c:pt>
                <c:pt idx="23">
                  <c:v>8.6007837005542811</c:v>
                </c:pt>
                <c:pt idx="24">
                  <c:v>10.816008167214775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49E-AAEF-8735F937B4E3}"/>
            </c:ext>
          </c:extLst>
        </c:ser>
        <c:ser>
          <c:idx val="2"/>
          <c:order val="1"/>
          <c:tx>
            <c:strRef>
              <c:f>'3.3'!$C$4</c:f>
              <c:strCache>
                <c:ptCount val="1"/>
                <c:pt idx="0">
                  <c:v>Nye EU-lande</c:v>
                </c:pt>
              </c:strCache>
            </c:strRef>
          </c:tx>
          <c:spPr>
            <a:ln>
              <a:solidFill>
                <a:srgbClr val="2B5234"/>
              </a:solidFill>
            </a:ln>
          </c:spPr>
          <c:marker>
            <c:symbol val="none"/>
          </c:marker>
          <c:cat>
            <c:numRef>
              <c:f>'3.3'!$A$5:$A$29</c:f>
              <c:numCache>
                <c:formatCode>General</c:formatCode>
                <c:ptCount val="25"/>
                <c:pt idx="0">
                  <c:v>-12</c:v>
                </c:pt>
                <c:pt idx="1">
                  <c:v>-11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'3.3'!$C$5:$C$29</c:f>
              <c:numCache>
                <c:formatCode>General</c:formatCode>
                <c:ptCount val="25"/>
                <c:pt idx="0">
                  <c:v>0.39491520711474326</c:v>
                </c:pt>
                <c:pt idx="1">
                  <c:v>-1.4298393244582819E-2</c:v>
                </c:pt>
                <c:pt idx="2">
                  <c:v>-8.9533768043892348E-2</c:v>
                </c:pt>
                <c:pt idx="3">
                  <c:v>0.57324578183999275</c:v>
                </c:pt>
                <c:pt idx="4">
                  <c:v>-0.90544668874845691</c:v>
                </c:pt>
                <c:pt idx="5">
                  <c:v>0.1692331891951504</c:v>
                </c:pt>
                <c:pt idx="6">
                  <c:v>3.683843097486017</c:v>
                </c:pt>
                <c:pt idx="7">
                  <c:v>5.1595457864509697</c:v>
                </c:pt>
                <c:pt idx="8">
                  <c:v>7.1292069409877312</c:v>
                </c:pt>
                <c:pt idx="9">
                  <c:v>9.405808210302169</c:v>
                </c:pt>
                <c:pt idx="10">
                  <c:v>11.280975970352159</c:v>
                </c:pt>
                <c:pt idx="11">
                  <c:v>11.271919399198449</c:v>
                </c:pt>
                <c:pt idx="12">
                  <c:v>10.670286980190768</c:v>
                </c:pt>
                <c:pt idx="13">
                  <c:v>11.646431849381722</c:v>
                </c:pt>
                <c:pt idx="14">
                  <c:v>12.226046569120296</c:v>
                </c:pt>
                <c:pt idx="15">
                  <c:v>14.685824709638506</c:v>
                </c:pt>
                <c:pt idx="16">
                  <c:v>15.210986328094256</c:v>
                </c:pt>
                <c:pt idx="17">
                  <c:v>14.394275001849998</c:v>
                </c:pt>
                <c:pt idx="18">
                  <c:v>15.181419226009641</c:v>
                </c:pt>
                <c:pt idx="19">
                  <c:v>16.452078993068532</c:v>
                </c:pt>
                <c:pt idx="20">
                  <c:v>17.501758189445084</c:v>
                </c:pt>
                <c:pt idx="21">
                  <c:v>18.002383968956991</c:v>
                </c:pt>
                <c:pt idx="22">
                  <c:v>18.174006748177884</c:v>
                </c:pt>
                <c:pt idx="23">
                  <c:v>21.669885443799132</c:v>
                </c:pt>
                <c:pt idx="24">
                  <c:v>23.060226690180443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6-449E-AAEF-8735F937B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59040"/>
        <c:axId val="347457864"/>
      </c:lineChart>
      <c:catAx>
        <c:axId val="3474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cmpd="sng"/>
        </c:spPr>
        <c:crossAx val="347457864"/>
        <c:crosses val="autoZero"/>
        <c:auto val="1"/>
        <c:lblAlgn val="ctr"/>
        <c:lblOffset val="100"/>
        <c:noMultiLvlLbl val="0"/>
      </c:catAx>
      <c:valAx>
        <c:axId val="347457864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2.0986590038314175E-3"/>
              <c:y val="5.73624595469255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898989"/>
            </a:solidFill>
          </a:ln>
        </c:spPr>
        <c:crossAx val="34745904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5.6777121609798774E-2"/>
          <c:y val="9.0804170312044338E-2"/>
          <c:w val="0.23280052493438319"/>
          <c:h val="0.10654746281714786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 b="0" i="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da-DK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165734</xdr:colOff>
      <xdr:row>5</xdr:row>
      <xdr:rowOff>951</xdr:rowOff>
    </xdr:from>
    <xdr:to>
      <xdr:col>14</xdr:col>
      <xdr:colOff>243839</xdr:colOff>
      <xdr:row>23</xdr:row>
      <xdr:rowOff>91440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248675-A905-4E56-B904-B92824195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</xdr:colOff>
      <xdr:row>4</xdr:row>
      <xdr:rowOff>23812</xdr:rowOff>
    </xdr:from>
    <xdr:to>
      <xdr:col>10</xdr:col>
      <xdr:colOff>595312</xdr:colOff>
      <xdr:row>18</xdr:row>
      <xdr:rowOff>100012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C66A8B-6791-4AFD-B47A-61A418524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416655</xdr:colOff>
      <xdr:row>5</xdr:row>
      <xdr:rowOff>47625</xdr:rowOff>
    </xdr:from>
    <xdr:to>
      <xdr:col>5</xdr:col>
      <xdr:colOff>416655</xdr:colOff>
      <xdr:row>17</xdr:row>
      <xdr:rowOff>45971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9006848A-CF2A-4D91-A369-4E55BF70339C}"/>
            </a:ext>
          </a:extLst>
        </xdr:cNvPr>
        <xdr:cNvCxnSpPr/>
      </xdr:nvCxnSpPr>
      <xdr:spPr>
        <a:xfrm flipV="1">
          <a:off x="4312380" y="1076325"/>
          <a:ext cx="0" cy="2284346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219076</xdr:colOff>
      <xdr:row>5</xdr:row>
      <xdr:rowOff>28575</xdr:rowOff>
    </xdr:from>
    <xdr:to>
      <xdr:col>7</xdr:col>
      <xdr:colOff>219076</xdr:colOff>
      <xdr:row>17</xdr:row>
      <xdr:rowOff>58297</xdr:rowOff>
    </xdr:to>
    <xdr:cxnSp macro="">
      <xdr:nvCxnSpPr>
        <xdr:cNvPr id="4" name="Lige forbindelse 3">
          <a:extLst>
            <a:ext uri="{FF2B5EF4-FFF2-40B4-BE49-F238E27FC236}">
              <a16:creationId xmlns:a16="http://schemas.microsoft.com/office/drawing/2014/main" id="{FAB1F9C4-BA84-4046-98D9-0DD47C6E1F76}"/>
            </a:ext>
          </a:extLst>
        </xdr:cNvPr>
        <xdr:cNvCxnSpPr/>
      </xdr:nvCxnSpPr>
      <xdr:spPr>
        <a:xfrm flipV="1">
          <a:off x="5334001" y="1057275"/>
          <a:ext cx="0" cy="23157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538162</xdr:colOff>
      <xdr:row>3</xdr:row>
      <xdr:rowOff>185737</xdr:rowOff>
    </xdr:from>
    <xdr:to>
      <xdr:col>10</xdr:col>
      <xdr:colOff>233362</xdr:colOff>
      <xdr:row>18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ECB68B-CC59-4225-AC8F-5B341ADB3D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419099</xdr:colOff>
      <xdr:row>5</xdr:row>
      <xdr:rowOff>28575</xdr:rowOff>
    </xdr:from>
    <xdr:to>
      <xdr:col>6</xdr:col>
      <xdr:colOff>419099</xdr:colOff>
      <xdr:row>17</xdr:row>
      <xdr:rowOff>66675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F161D731-63EE-4C7A-B7BA-7B2DFAB01197}"/>
            </a:ext>
          </a:extLst>
        </xdr:cNvPr>
        <xdr:cNvCxnSpPr/>
      </xdr:nvCxnSpPr>
      <xdr:spPr>
        <a:xfrm flipH="1" flipV="1">
          <a:off x="4076699" y="1057275"/>
          <a:ext cx="0" cy="2324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3</xdr:row>
      <xdr:rowOff>185737</xdr:rowOff>
    </xdr:from>
    <xdr:to>
      <xdr:col>13</xdr:col>
      <xdr:colOff>328612</xdr:colOff>
      <xdr:row>18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7C669DD-8978-4509-85E1-30F6C4497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482675</xdr:colOff>
      <xdr:row>5</xdr:row>
      <xdr:rowOff>66675</xdr:rowOff>
    </xdr:from>
    <xdr:to>
      <xdr:col>11</xdr:col>
      <xdr:colOff>482675</xdr:colOff>
      <xdr:row>17</xdr:row>
      <xdr:rowOff>66790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E6B35C27-80C0-4719-9015-ED2AF593F955}"/>
            </a:ext>
          </a:extLst>
        </xdr:cNvPr>
        <xdr:cNvCxnSpPr/>
      </xdr:nvCxnSpPr>
      <xdr:spPr>
        <a:xfrm flipV="1">
          <a:off x="7188275" y="1095375"/>
          <a:ext cx="0" cy="228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5</xdr:row>
      <xdr:rowOff>161925</xdr:rowOff>
    </xdr:from>
    <xdr:to>
      <xdr:col>13</xdr:col>
      <xdr:colOff>198137</xdr:colOff>
      <xdr:row>8</xdr:row>
      <xdr:rowOff>122266</xdr:rowOff>
    </xdr:to>
    <xdr:sp macro="" textlink="">
      <xdr:nvSpPr>
        <xdr:cNvPr id="4" name="Højre klammeparentes 3">
          <a:extLst>
            <a:ext uri="{FF2B5EF4-FFF2-40B4-BE49-F238E27FC236}">
              <a16:creationId xmlns:a16="http://schemas.microsoft.com/office/drawing/2014/main" id="{1FE8A5FC-4995-429C-817E-A43EBCDFDD4B}"/>
            </a:ext>
          </a:extLst>
        </xdr:cNvPr>
        <xdr:cNvSpPr/>
      </xdr:nvSpPr>
      <xdr:spPr>
        <a:xfrm>
          <a:off x="8077200" y="1190625"/>
          <a:ext cx="45737" cy="531841"/>
        </a:xfrm>
        <a:prstGeom prst="rightBrace">
          <a:avLst>
            <a:gd name="adj1" fmla="val 38889"/>
            <a:gd name="adj2" fmla="val 52050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a-DK"/>
        </a:p>
      </xdr:txBody>
    </xdr:sp>
    <xdr:clientData/>
  </xdr:twoCellAnchor>
  <xdr:twoCellAnchor>
    <xdr:from>
      <xdr:col>13</xdr:col>
      <xdr:colOff>209551</xdr:colOff>
      <xdr:row>6</xdr:row>
      <xdr:rowOff>57150</xdr:rowOff>
    </xdr:from>
    <xdr:to>
      <xdr:col>14</xdr:col>
      <xdr:colOff>19051</xdr:colOff>
      <xdr:row>8</xdr:row>
      <xdr:rowOff>19050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8638CF4-3B41-4F44-AB87-F4E437592728}"/>
            </a:ext>
          </a:extLst>
        </xdr:cNvPr>
        <xdr:cNvSpPr txBox="1"/>
      </xdr:nvSpPr>
      <xdr:spPr>
        <a:xfrm>
          <a:off x="8134351" y="1276350"/>
          <a:ext cx="4191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>
              <a:latin typeface="Open sans" panose="020B0606030504020204"/>
            </a:rPr>
            <a:t>3,5</a:t>
          </a:r>
          <a:r>
            <a:rPr lang="da-DK" sz="700" baseline="0">
              <a:latin typeface="Open sans" panose="020B0606030504020204"/>
            </a:rPr>
            <a:t> pct.</a:t>
          </a:r>
          <a:endParaRPr lang="da-DK" sz="700">
            <a:latin typeface="Open sans" panose="020B060603050402020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252412</xdr:colOff>
      <xdr:row>5</xdr:row>
      <xdr:rowOff>19050</xdr:rowOff>
    </xdr:from>
    <xdr:to>
      <xdr:col>13</xdr:col>
      <xdr:colOff>557212</xdr:colOff>
      <xdr:row>19</xdr:row>
      <xdr:rowOff>95250</xdr:rowOff>
    </xdr:to>
    <xdr:graphicFrame macro="">
      <xdr:nvGraphicFramePr>
        <xdr:cNvPr id="29" name="Diagram 1">
          <a:extLst>
            <a:ext uri="{FF2B5EF4-FFF2-40B4-BE49-F238E27FC236}">
              <a16:creationId xmlns:a16="http://schemas.microsoft.com/office/drawing/2014/main" id="{C843B6F3-5504-4D70-BEAD-4881AE791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104775</xdr:colOff>
      <xdr:row>6</xdr:row>
      <xdr:rowOff>76200</xdr:rowOff>
    </xdr:from>
    <xdr:to>
      <xdr:col>12</xdr:col>
      <xdr:colOff>104775</xdr:colOff>
      <xdr:row>18</xdr:row>
      <xdr:rowOff>76315</xdr:rowOff>
    </xdr:to>
    <xdr:cxnSp macro="">
      <xdr:nvCxnSpPr>
        <xdr:cNvPr id="30" name="Lige forbindelse 2">
          <a:extLst>
            <a:ext uri="{FF2B5EF4-FFF2-40B4-BE49-F238E27FC236}">
              <a16:creationId xmlns:a16="http://schemas.microsoft.com/office/drawing/2014/main" id="{9930FA63-3186-4C49-8741-70F3FF81748F}"/>
            </a:ext>
          </a:extLst>
        </xdr:cNvPr>
        <xdr:cNvCxnSpPr/>
      </xdr:nvCxnSpPr>
      <xdr:spPr>
        <a:xfrm flipV="1">
          <a:off x="7419975" y="1295400"/>
          <a:ext cx="0" cy="2286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373380</xdr:colOff>
      <xdr:row>9</xdr:row>
      <xdr:rowOff>28576</xdr:rowOff>
    </xdr:from>
    <xdr:to>
      <xdr:col>13</xdr:col>
      <xdr:colOff>419099</xdr:colOff>
      <xdr:row>10</xdr:row>
      <xdr:rowOff>85726</xdr:rowOff>
    </xdr:to>
    <xdr:sp macro="" textlink="">
      <xdr:nvSpPr>
        <xdr:cNvPr id="33" name="Højre klammeparentes 3">
          <a:extLst>
            <a:ext uri="{FF2B5EF4-FFF2-40B4-BE49-F238E27FC236}">
              <a16:creationId xmlns:a16="http://schemas.microsoft.com/office/drawing/2014/main" id="{D7882CD1-803F-425E-9FB6-1383B6D4AB35}"/>
            </a:ext>
          </a:extLst>
        </xdr:cNvPr>
        <xdr:cNvSpPr/>
      </xdr:nvSpPr>
      <xdr:spPr>
        <a:xfrm>
          <a:off x="8298180" y="1819276"/>
          <a:ext cx="45719" cy="247650"/>
        </a:xfrm>
        <a:prstGeom prst="rightBrace">
          <a:avLst>
            <a:gd name="adj1" fmla="val 38889"/>
            <a:gd name="adj2" fmla="val 52050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a-DK"/>
        </a:p>
      </xdr:txBody>
    </xdr:sp>
    <xdr:clientData/>
  </xdr:twoCellAnchor>
  <xdr:twoCellAnchor>
    <xdr:from>
      <xdr:col>13</xdr:col>
      <xdr:colOff>447676</xdr:colOff>
      <xdr:row>8</xdr:row>
      <xdr:rowOff>180976</xdr:rowOff>
    </xdr:from>
    <xdr:to>
      <xdr:col>14</xdr:col>
      <xdr:colOff>200026</xdr:colOff>
      <xdr:row>10</xdr:row>
      <xdr:rowOff>161926</xdr:rowOff>
    </xdr:to>
    <xdr:sp macro="" textlink="">
      <xdr:nvSpPr>
        <xdr:cNvPr id="56" name="Tekstfelt 4">
          <a:extLst>
            <a:ext uri="{FF2B5EF4-FFF2-40B4-BE49-F238E27FC236}">
              <a16:creationId xmlns:a16="http://schemas.microsoft.com/office/drawing/2014/main" id="{EC84568E-AFA1-483C-AA8B-5063DAFB90E3}"/>
            </a:ext>
          </a:extLst>
        </xdr:cNvPr>
        <xdr:cNvSpPr txBox="1"/>
      </xdr:nvSpPr>
      <xdr:spPr>
        <a:xfrm>
          <a:off x="8372476" y="1781176"/>
          <a:ext cx="3619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>
              <a:latin typeface="Open sans" panose="020B0606030504020204"/>
            </a:rPr>
            <a:t>1,5 pct.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4</xdr:row>
      <xdr:rowOff>19050</xdr:rowOff>
    </xdr:from>
    <xdr:to>
      <xdr:col>13</xdr:col>
      <xdr:colOff>504825</xdr:colOff>
      <xdr:row>18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C7DC37-566C-47DC-A95F-D55AD779FB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5</xdr:row>
      <xdr:rowOff>123825</xdr:rowOff>
    </xdr:from>
    <xdr:to>
      <xdr:col>12</xdr:col>
      <xdr:colOff>38100</xdr:colOff>
      <xdr:row>17</xdr:row>
      <xdr:rowOff>76316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AB161B57-ABFE-4570-8233-12FE8EE4AFEB}"/>
            </a:ext>
          </a:extLst>
        </xdr:cNvPr>
        <xdr:cNvCxnSpPr/>
      </xdr:nvCxnSpPr>
      <xdr:spPr>
        <a:xfrm flipV="1">
          <a:off x="7353300" y="1152525"/>
          <a:ext cx="0" cy="22384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7</xdr:row>
      <xdr:rowOff>19050</xdr:rowOff>
    </xdr:from>
    <xdr:to>
      <xdr:col>13</xdr:col>
      <xdr:colOff>369569</xdr:colOff>
      <xdr:row>8</xdr:row>
      <xdr:rowOff>76200</xdr:rowOff>
    </xdr:to>
    <xdr:sp macro="" textlink="">
      <xdr:nvSpPr>
        <xdr:cNvPr id="4" name="Højre klammeparentes 3">
          <a:extLst>
            <a:ext uri="{FF2B5EF4-FFF2-40B4-BE49-F238E27FC236}">
              <a16:creationId xmlns:a16="http://schemas.microsoft.com/office/drawing/2014/main" id="{CEF707EC-F69C-4344-B47E-B1BB7E4932C9}"/>
            </a:ext>
          </a:extLst>
        </xdr:cNvPr>
        <xdr:cNvSpPr/>
      </xdr:nvSpPr>
      <xdr:spPr>
        <a:xfrm>
          <a:off x="8248650" y="1428750"/>
          <a:ext cx="45719" cy="247650"/>
        </a:xfrm>
        <a:prstGeom prst="rightBrace">
          <a:avLst>
            <a:gd name="adj1" fmla="val 38889"/>
            <a:gd name="adj2" fmla="val 52050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da-DK"/>
        </a:p>
      </xdr:txBody>
    </xdr:sp>
    <xdr:clientData/>
  </xdr:twoCellAnchor>
  <xdr:twoCellAnchor>
    <xdr:from>
      <xdr:col>13</xdr:col>
      <xdr:colOff>361949</xdr:colOff>
      <xdr:row>6</xdr:row>
      <xdr:rowOff>123824</xdr:rowOff>
    </xdr:from>
    <xdr:to>
      <xdr:col>14</xdr:col>
      <xdr:colOff>161924</xdr:colOff>
      <xdr:row>9</xdr:row>
      <xdr:rowOff>95249</xdr:rowOff>
    </xdr:to>
    <xdr:sp macro="" textlink="">
      <xdr:nvSpPr>
        <xdr:cNvPr id="9" name="Tekstfelt 8">
          <a:extLst>
            <a:ext uri="{FF2B5EF4-FFF2-40B4-BE49-F238E27FC236}">
              <a16:creationId xmlns:a16="http://schemas.microsoft.com/office/drawing/2014/main" id="{B64AD537-E47A-463E-AC88-26759B77B4DC}"/>
            </a:ext>
          </a:extLst>
        </xdr:cNvPr>
        <xdr:cNvSpPr txBox="1"/>
      </xdr:nvSpPr>
      <xdr:spPr>
        <a:xfrm>
          <a:off x="8286749" y="1343024"/>
          <a:ext cx="40957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>
              <a:latin typeface="Open sans" panose="020B0606030504020204"/>
            </a:rPr>
            <a:t>1,3 pct.</a:t>
          </a:r>
          <a:r>
            <a:rPr lang="da-DK" sz="700" baseline="0">
              <a:latin typeface="Open sans" panose="020B0606030504020204"/>
            </a:rPr>
            <a:t> </a:t>
          </a:r>
          <a:r>
            <a:rPr lang="da-DK" sz="700">
              <a:latin typeface="Open sans" panose="020B0606030504020204"/>
            </a:rPr>
            <a:t>point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0.28333</cdr:x>
      <cdr:y>0.05903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E37D6F69-2500-466D-81BD-53852708A07D}"/>
            </a:ext>
          </a:extLst>
        </cdr:cNvPr>
        <cdr:cNvSpPr txBox="1"/>
      </cdr:nvSpPr>
      <cdr:spPr>
        <a:xfrm xmlns:a="http://schemas.openxmlformats.org/drawingml/2006/main">
          <a:off x="0" y="0"/>
          <a:ext cx="12954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700">
              <a:latin typeface="Open sans" panose="020B0606030504020204"/>
            </a:rPr>
            <a:t>Andel af arbejdsstyrken, pct.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3</xdr:row>
      <xdr:rowOff>47625</xdr:rowOff>
    </xdr:from>
    <xdr:to>
      <xdr:col>11</xdr:col>
      <xdr:colOff>309562</xdr:colOff>
      <xdr:row>17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4C113BA-6CED-4A8C-B5BE-975CDA1DB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347662</xdr:colOff>
      <xdr:row>8</xdr:row>
      <xdr:rowOff>28575</xdr:rowOff>
    </xdr:from>
    <xdr:to>
      <xdr:col>10</xdr:col>
      <xdr:colOff>42862</xdr:colOff>
      <xdr:row>22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886D11-A484-483B-B112-1E264751D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242887</xdr:colOff>
      <xdr:row>4</xdr:row>
      <xdr:rowOff>66675</xdr:rowOff>
    </xdr:from>
    <xdr:to>
      <xdr:col>12</xdr:col>
      <xdr:colOff>547687</xdr:colOff>
      <xdr:row>18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9CC8DAE-6064-4477-AC97-169174708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0.30528</cdr:x>
      <cdr:y>0.06448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D9B87CE5-AEA4-4FB3-B35B-82644EA8BF12}"/>
            </a:ext>
          </a:extLst>
        </cdr:cNvPr>
        <cdr:cNvSpPr txBox="1"/>
      </cdr:nvSpPr>
      <cdr:spPr>
        <a:xfrm xmlns:a="http://schemas.openxmlformats.org/drawingml/2006/main">
          <a:off x="0" y="0"/>
          <a:ext cx="1401535" cy="17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700">
              <a:latin typeface="Open sans" panose="020B0606030504020204"/>
            </a:rPr>
            <a:t>Patenter pr. mio inbygger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33335</xdr:colOff>
      <xdr:row>3</xdr:row>
      <xdr:rowOff>95250</xdr:rowOff>
    </xdr:from>
    <xdr:to>
      <xdr:col>20</xdr:col>
      <xdr:colOff>9524</xdr:colOff>
      <xdr:row>20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697A83-2CB2-4A67-B203-E545C80165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3</xdr:row>
      <xdr:rowOff>9525</xdr:rowOff>
    </xdr:from>
    <xdr:to>
      <xdr:col>13</xdr:col>
      <xdr:colOff>519112</xdr:colOff>
      <xdr:row>17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E4E65C-7B76-4063-BA5B-0651697C9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</xdr:colOff>
      <xdr:row>3</xdr:row>
      <xdr:rowOff>95250</xdr:rowOff>
    </xdr:from>
    <xdr:to>
      <xdr:col>13</xdr:col>
      <xdr:colOff>414337</xdr:colOff>
      <xdr:row>17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D8D797-21C2-48A1-A23C-E2D15265E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</xdr:colOff>
      <xdr:row>8</xdr:row>
      <xdr:rowOff>100012</xdr:rowOff>
    </xdr:from>
    <xdr:to>
      <xdr:col>8</xdr:col>
      <xdr:colOff>471487</xdr:colOff>
      <xdr:row>22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A11A18-F96D-4658-AA05-B6037AA4D0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385762</xdr:colOff>
      <xdr:row>9</xdr:row>
      <xdr:rowOff>61912</xdr:rowOff>
    </xdr:from>
    <xdr:to>
      <xdr:col>9</xdr:col>
      <xdr:colOff>80962</xdr:colOff>
      <xdr:row>23</xdr:row>
      <xdr:rowOff>138112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00087E-F222-4C2D-8E2E-783FA79875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0.28125</cdr:x>
      <cdr:y>0.09549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A182EE30-E589-4012-A494-348BE481ACD7}"/>
            </a:ext>
          </a:extLst>
        </cdr:cNvPr>
        <cdr:cNvSpPr txBox="1"/>
      </cdr:nvSpPr>
      <cdr:spPr>
        <a:xfrm xmlns:a="http://schemas.openxmlformats.org/drawingml/2006/main">
          <a:off x="0" y="0"/>
          <a:ext cx="1285875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700" b="0" i="0" baseline="0">
              <a:effectLst/>
              <a:latin typeface="Open sans" panose="020B0606030504020204"/>
              <a:ea typeface="+mn-ea"/>
              <a:cs typeface="+mn-cs"/>
            </a:rPr>
            <a:t>Pct. ændring ift. 2001</a:t>
          </a:r>
          <a:endParaRPr lang="da-DK" sz="700">
            <a:effectLst/>
            <a:latin typeface="Open sans" panose="020B0606030504020204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</xdr:colOff>
      <xdr:row>6</xdr:row>
      <xdr:rowOff>119062</xdr:rowOff>
    </xdr:from>
    <xdr:to>
      <xdr:col>9</xdr:col>
      <xdr:colOff>347662</xdr:colOff>
      <xdr:row>21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F49FD8-1E49-4614-827F-6A5EF92D4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3</xdr:row>
      <xdr:rowOff>166687</xdr:rowOff>
    </xdr:from>
    <xdr:to>
      <xdr:col>13</xdr:col>
      <xdr:colOff>28575</xdr:colOff>
      <xdr:row>18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BD973F-D6F5-49BD-96EE-F75A4AB57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</xdr:colOff>
      <xdr:row>2</xdr:row>
      <xdr:rowOff>119062</xdr:rowOff>
    </xdr:from>
    <xdr:to>
      <xdr:col>12</xdr:col>
      <xdr:colOff>557212</xdr:colOff>
      <xdr:row>17</xdr:row>
      <xdr:rowOff>4762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D32E5C-4EEA-4AB1-8003-246904762B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</xdr:colOff>
      <xdr:row>6</xdr:row>
      <xdr:rowOff>85725</xdr:rowOff>
    </xdr:from>
    <xdr:to>
      <xdr:col>10</xdr:col>
      <xdr:colOff>204787</xdr:colOff>
      <xdr:row>20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A4A0120-74ED-42F7-9321-4D723432F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442912</xdr:colOff>
      <xdr:row>10</xdr:row>
      <xdr:rowOff>185737</xdr:rowOff>
    </xdr:from>
    <xdr:to>
      <xdr:col>9</xdr:col>
      <xdr:colOff>138112</xdr:colOff>
      <xdr:row>25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BAFAC5-F731-4712-9862-719FA1ADB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109537</xdr:colOff>
      <xdr:row>3</xdr:row>
      <xdr:rowOff>4762</xdr:rowOff>
    </xdr:from>
    <xdr:to>
      <xdr:col>17</xdr:col>
      <xdr:colOff>414337</xdr:colOff>
      <xdr:row>17</xdr:row>
      <xdr:rowOff>80962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029322-E6D0-4BBA-9A12-A7A5EBEF3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481013</xdr:colOff>
      <xdr:row>3</xdr:row>
      <xdr:rowOff>76200</xdr:rowOff>
    </xdr:from>
    <xdr:to>
      <xdr:col>9</xdr:col>
      <xdr:colOff>371475</xdr:colOff>
      <xdr:row>17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1C8077-DCFC-4E0C-8F74-9EF4FB784A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3</xdr:row>
      <xdr:rowOff>28575</xdr:rowOff>
    </xdr:from>
    <xdr:to>
      <xdr:col>10</xdr:col>
      <xdr:colOff>180975</xdr:colOff>
      <xdr:row>17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523370-F30E-4CF5-A4D1-B49352FC1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</xdr:colOff>
      <xdr:row>3</xdr:row>
      <xdr:rowOff>52387</xdr:rowOff>
    </xdr:from>
    <xdr:to>
      <xdr:col>13</xdr:col>
      <xdr:colOff>461962</xdr:colOff>
      <xdr:row>17</xdr:row>
      <xdr:rowOff>128587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B6EAAA-BF85-41D4-A7EA-D66F83600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3</xdr:row>
      <xdr:rowOff>28575</xdr:rowOff>
    </xdr:from>
    <xdr:to>
      <xdr:col>11</xdr:col>
      <xdr:colOff>376237</xdr:colOff>
      <xdr:row>17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9428141-08D5-48F9-881C-8A425743F1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163830</xdr:rowOff>
    </xdr:from>
    <xdr:to>
      <xdr:col>11</xdr:col>
      <xdr:colOff>312420</xdr:colOff>
      <xdr:row>18</xdr:row>
      <xdr:rowOff>163830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22701B71-CB31-4F7D-9F19-0FE559CA3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327660</xdr:colOff>
      <xdr:row>3</xdr:row>
      <xdr:rowOff>129540</xdr:rowOff>
    </xdr:from>
    <xdr:to>
      <xdr:col>10</xdr:col>
      <xdr:colOff>411480</xdr:colOff>
      <xdr:row>16</xdr:row>
      <xdr:rowOff>11430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C45C2E-273D-4025-B09B-4FEE21093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0.88823</cdr:y>
    </cdr:from>
    <cdr:to>
      <cdr:x>0.64657</cdr:x>
      <cdr:y>1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DC7FC741-30C2-4BBC-A2D5-013CE4465176}"/>
            </a:ext>
          </a:extLst>
        </cdr:cNvPr>
        <cdr:cNvSpPr txBox="1"/>
      </cdr:nvSpPr>
      <cdr:spPr>
        <a:xfrm xmlns:a="http://schemas.openxmlformats.org/drawingml/2006/main">
          <a:off x="843916" y="2094793"/>
          <a:ext cx="1181032" cy="263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700">
              <a:effectLst/>
              <a:latin typeface="Open sans" panose="020B0606030504020204"/>
              <a:ea typeface="+mn-ea"/>
              <a:cs typeface="+mn-cs"/>
            </a:rPr>
            <a:t>kr. 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/ ton CO</a:t>
          </a:r>
          <a:r>
            <a:rPr lang="da-DK" sz="700" baseline="-25000">
              <a:effectLst/>
              <a:latin typeface="Open sans" panose="020B0606030504020204"/>
              <a:ea typeface="+mn-ea"/>
              <a:cs typeface="+mn-cs"/>
            </a:rPr>
            <a:t>2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e</a:t>
          </a:r>
          <a:endParaRPr lang="da-DK" sz="700">
            <a:effectLst/>
            <a:latin typeface="Open sans" panose="020B0606030504020204"/>
          </a:endParaRPr>
        </a:p>
        <a:p xmlns:a="http://schemas.openxmlformats.org/drawingml/2006/main">
          <a:pPr algn="r"/>
          <a:r>
            <a:rPr lang="da-DK" sz="700">
              <a:latin typeface="Open sans" panose="020B0606030504020204"/>
            </a:rPr>
            <a:t>.</a:t>
          </a:r>
        </a:p>
        <a:p xmlns:a="http://schemas.openxmlformats.org/drawingml/2006/main">
          <a:pPr algn="r"/>
          <a:r>
            <a:rPr lang="da-DK" sz="700"/>
            <a:t>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22860</xdr:rowOff>
    </xdr:from>
    <xdr:to>
      <xdr:col>12</xdr:col>
      <xdr:colOff>274320</xdr:colOff>
      <xdr:row>16</xdr:row>
      <xdr:rowOff>152400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370BB46-2199-4B66-8DE1-B55D29009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0.21169</cdr:x>
      <cdr:y>0.88823</cdr:y>
    </cdr:from>
    <cdr:to>
      <cdr:x>0.62639</cdr:x>
      <cdr:y>1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DC7FC741-30C2-4BBC-A2D5-013CE4465176}"/>
            </a:ext>
          </a:extLst>
        </cdr:cNvPr>
        <cdr:cNvSpPr txBox="1"/>
      </cdr:nvSpPr>
      <cdr:spPr>
        <a:xfrm xmlns:a="http://schemas.openxmlformats.org/drawingml/2006/main">
          <a:off x="800100" y="2314763"/>
          <a:ext cx="1567339" cy="291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700">
              <a:effectLst/>
              <a:latin typeface="Open sans" panose="020B0606030504020204"/>
              <a:ea typeface="+mn-ea"/>
              <a:cs typeface="+mn-cs"/>
            </a:rPr>
            <a:t>kr. 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/ ton CO</a:t>
          </a:r>
          <a:r>
            <a:rPr lang="da-DK" sz="700" baseline="-25000">
              <a:effectLst/>
              <a:latin typeface="Open sans" panose="020B0606030504020204"/>
              <a:ea typeface="+mn-ea"/>
              <a:cs typeface="+mn-cs"/>
            </a:rPr>
            <a:t>2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e</a:t>
          </a:r>
          <a:endParaRPr lang="da-DK" sz="700">
            <a:effectLst/>
            <a:latin typeface="Open sans" panose="020B0606030504020204"/>
          </a:endParaRPr>
        </a:p>
        <a:p xmlns:a="http://schemas.openxmlformats.org/drawingml/2006/main">
          <a:pPr algn="r"/>
          <a:r>
            <a:rPr lang="da-DK" sz="700">
              <a:latin typeface="Open sans" panose="020B0606030504020204"/>
            </a:rPr>
            <a:t>.</a:t>
          </a:r>
        </a:p>
        <a:p xmlns:a="http://schemas.openxmlformats.org/drawingml/2006/main">
          <a:pPr algn="r"/>
          <a:r>
            <a:rPr lang="da-DK" sz="700"/>
            <a:t>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6</xdr:row>
      <xdr:rowOff>11430</xdr:rowOff>
    </xdr:from>
    <xdr:to>
      <xdr:col>11</xdr:col>
      <xdr:colOff>133350</xdr:colOff>
      <xdr:row>21</xdr:row>
      <xdr:rowOff>11430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22706F46-A7AD-4BCB-B49C-642158073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282921</xdr:colOff>
      <xdr:row>2</xdr:row>
      <xdr:rowOff>179184</xdr:rowOff>
    </xdr:from>
    <xdr:to>
      <xdr:col>7</xdr:col>
      <xdr:colOff>600931</xdr:colOff>
      <xdr:row>26</xdr:row>
      <xdr:rowOff>127303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15BF03D-5A43-46BA-9B7A-E0DDFCEDC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921" y="631857"/>
          <a:ext cx="4608975" cy="447485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</xdr:colOff>
      <xdr:row>4</xdr:row>
      <xdr:rowOff>114300</xdr:rowOff>
    </xdr:from>
    <xdr:to>
      <xdr:col>11</xdr:col>
      <xdr:colOff>369570</xdr:colOff>
      <xdr:row>20</xdr:row>
      <xdr:rowOff>125730</xdr:rowOff>
    </xdr:to>
    <xdr:graphicFrame macro="">
      <xdr:nvGraphicFramePr>
        <xdr:cNvPr id="15" name="Diagram 1">
          <a:extLst>
            <a:ext uri="{FF2B5EF4-FFF2-40B4-BE49-F238E27FC236}">
              <a16:creationId xmlns:a16="http://schemas.microsoft.com/office/drawing/2014/main" id="{B94E85F7-5CCA-4F03-BBC5-E80236653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49530</xdr:rowOff>
    </xdr:from>
    <xdr:to>
      <xdr:col>11</xdr:col>
      <xdr:colOff>400050</xdr:colOff>
      <xdr:row>19</xdr:row>
      <xdr:rowOff>49530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1931E09F-6AA8-4833-9983-A927CCECE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384810</xdr:colOff>
      <xdr:row>2</xdr:row>
      <xdr:rowOff>179070</xdr:rowOff>
    </xdr:from>
    <xdr:to>
      <xdr:col>13</xdr:col>
      <xdr:colOff>80010</xdr:colOff>
      <xdr:row>17</xdr:row>
      <xdr:rowOff>179070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EDD59E-4BFC-4AD9-8D44-C21883D4C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0.43271</cdr:x>
      <cdr:y>0.94306</cdr:y>
    </cdr:from>
    <cdr:to>
      <cdr:x>0.6</cdr:x>
      <cdr:y>1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D2ABE880-DFCE-4F59-8181-0A0C7EF65975}"/>
            </a:ext>
          </a:extLst>
        </cdr:cNvPr>
        <cdr:cNvSpPr txBox="1"/>
      </cdr:nvSpPr>
      <cdr:spPr>
        <a:xfrm xmlns:a="http://schemas.openxmlformats.org/drawingml/2006/main">
          <a:off x="1978350" y="2694794"/>
          <a:ext cx="764850" cy="162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700">
              <a:effectLst/>
              <a:latin typeface="Open sans" panose="020B0606030504020204"/>
              <a:ea typeface="+mn-ea"/>
              <a:cs typeface="+mn-cs"/>
            </a:rPr>
            <a:t>kr. 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/ ton CO</a:t>
          </a:r>
          <a:r>
            <a:rPr lang="da-DK" sz="700" baseline="-25000">
              <a:effectLst/>
              <a:latin typeface="Open sans" panose="020B0606030504020204"/>
              <a:ea typeface="+mn-ea"/>
              <a:cs typeface="+mn-cs"/>
            </a:rPr>
            <a:t>2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e</a:t>
          </a:r>
          <a:endParaRPr lang="da-DK" sz="700">
            <a:latin typeface="Open sans" panose="020B0606030504020204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434340</xdr:colOff>
      <xdr:row>3</xdr:row>
      <xdr:rowOff>110490</xdr:rowOff>
    </xdr:from>
    <xdr:to>
      <xdr:col>12</xdr:col>
      <xdr:colOff>129540</xdr:colOff>
      <xdr:row>18</xdr:row>
      <xdr:rowOff>110490</xdr:rowOff>
    </xdr:to>
    <xdr:graphicFrame macro="">
      <xdr:nvGraphicFramePr>
        <xdr:cNvPr id="45" name="Diagram 1">
          <a:extLst>
            <a:ext uri="{FF2B5EF4-FFF2-40B4-BE49-F238E27FC236}">
              <a16:creationId xmlns:a16="http://schemas.microsoft.com/office/drawing/2014/main" id="{04D5DC47-8C13-478F-B965-70AD0864E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0.0384</cdr:x>
      <cdr:y>0</cdr:y>
    </cdr:from>
    <cdr:to>
      <cdr:x>0.50469</cdr:x>
      <cdr:y>0.06964</cdr:y>
    </cdr:to>
    <cdr:sp macro="" textlink="">
      <cdr:nvSpPr>
        <cdr:cNvPr id="4" name="Tekstfelt 1">
          <a:extLst xmlns:a="http://schemas.openxmlformats.org/drawingml/2006/main">
            <a:ext uri="{FF2B5EF4-FFF2-40B4-BE49-F238E27FC236}">
              <a16:creationId xmlns:a16="http://schemas.microsoft.com/office/drawing/2014/main" id="{C470176C-510C-4221-83A0-8F3EDC8AD101}"/>
            </a:ext>
          </a:extLst>
        </cdr:cNvPr>
        <cdr:cNvSpPr txBox="1"/>
      </cdr:nvSpPr>
      <cdr:spPr>
        <a:xfrm xmlns:a="http://schemas.openxmlformats.org/drawingml/2006/main">
          <a:off x="175579" y="0"/>
          <a:ext cx="2131878" cy="191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700" b="0" i="0" baseline="0">
              <a:effectLst/>
              <a:latin typeface="Open sans light"/>
              <a:ea typeface="+mn-ea"/>
              <a:cs typeface="+mn-cs"/>
            </a:rPr>
            <a:t>Andel af EU's samlede BVT, pct.</a:t>
          </a:r>
          <a:endParaRPr lang="da-DK" sz="700">
            <a:effectLst/>
            <a:latin typeface="Open sans light"/>
          </a:endParaRPr>
        </a:p>
        <a:p xmlns:a="http://schemas.openxmlformats.org/drawingml/2006/main">
          <a:endParaRPr lang="da-DK" sz="1050">
            <a:latin typeface="Open sans light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8</xdr:row>
      <xdr:rowOff>11430</xdr:rowOff>
    </xdr:from>
    <xdr:to>
      <xdr:col>9</xdr:col>
      <xdr:colOff>243840</xdr:colOff>
      <xdr:row>23</xdr:row>
      <xdr:rowOff>11430</xdr:rowOff>
    </xdr:to>
    <xdr:graphicFrame macro="">
      <xdr:nvGraphicFramePr>
        <xdr:cNvPr id="28" name="Diagram 1">
          <a:extLst>
            <a:ext uri="{FF2B5EF4-FFF2-40B4-BE49-F238E27FC236}">
              <a16:creationId xmlns:a16="http://schemas.microsoft.com/office/drawing/2014/main" id="{58CBC786-8CDE-459D-AA45-3B5A723E5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0.41458</cdr:x>
      <cdr:y>0.92395</cdr:y>
    </cdr:from>
    <cdr:to>
      <cdr:x>0.58958</cdr:x>
      <cdr:y>1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F8EEDB18-67B9-4C29-BC1F-21255C931BF3}"/>
            </a:ext>
          </a:extLst>
        </cdr:cNvPr>
        <cdr:cNvSpPr txBox="1"/>
      </cdr:nvSpPr>
      <cdr:spPr>
        <a:xfrm xmlns:a="http://schemas.openxmlformats.org/drawingml/2006/main">
          <a:off x="1895475" y="2640188"/>
          <a:ext cx="800100" cy="217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700">
              <a:effectLst/>
              <a:latin typeface="Open sans" panose="020B0606030504020204"/>
              <a:ea typeface="+mn-ea"/>
              <a:cs typeface="+mn-cs"/>
            </a:rPr>
            <a:t>kr. 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/ ton CO</a:t>
          </a:r>
          <a:r>
            <a:rPr lang="da-DK" sz="700" baseline="-25000">
              <a:effectLst/>
              <a:latin typeface="Open sans" panose="020B0606030504020204"/>
              <a:ea typeface="+mn-ea"/>
              <a:cs typeface="+mn-cs"/>
            </a:rPr>
            <a:t>2</a:t>
          </a:r>
          <a:r>
            <a:rPr lang="da-DK" sz="700" baseline="0">
              <a:effectLst/>
              <a:latin typeface="Open sans" panose="020B0606030504020204"/>
              <a:ea typeface="+mn-ea"/>
              <a:cs typeface="+mn-cs"/>
            </a:rPr>
            <a:t>-e</a:t>
          </a:r>
          <a:endParaRPr lang="da-DK" sz="700">
            <a:latin typeface="Open sans" panose="020B0606030504020204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6</xdr:row>
      <xdr:rowOff>38100</xdr:rowOff>
    </xdr:from>
    <xdr:to>
      <xdr:col>8</xdr:col>
      <xdr:colOff>166687</xdr:colOff>
      <xdr:row>20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745F5E5-D69E-4BEF-9C22-12A9573CE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142875</xdr:rowOff>
    </xdr:from>
    <xdr:to>
      <xdr:col>10</xdr:col>
      <xdr:colOff>485775</xdr:colOff>
      <xdr:row>17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08BE86-283F-43FC-AA1E-587D66E05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9</xdr:row>
      <xdr:rowOff>109536</xdr:rowOff>
    </xdr:from>
    <xdr:to>
      <xdr:col>8</xdr:col>
      <xdr:colOff>314326</xdr:colOff>
      <xdr:row>26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D12564-5B30-4750-A0BD-E009B9EA20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500062</xdr:colOff>
      <xdr:row>5</xdr:row>
      <xdr:rowOff>171450</xdr:rowOff>
    </xdr:from>
    <xdr:to>
      <xdr:col>12</xdr:col>
      <xdr:colOff>195262</xdr:colOff>
      <xdr:row>20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C5BED5-0169-4254-97EA-9F50491AF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7</xdr:row>
      <xdr:rowOff>38100</xdr:rowOff>
    </xdr:from>
    <xdr:to>
      <xdr:col>7</xdr:col>
      <xdr:colOff>381224</xdr:colOff>
      <xdr:row>19</xdr:row>
      <xdr:rowOff>49599</xdr:rowOff>
    </xdr:to>
    <xdr:cxnSp macro="">
      <xdr:nvCxnSpPr>
        <xdr:cNvPr id="3" name="Lige forbindelse 2">
          <a:extLst>
            <a:ext uri="{FF2B5EF4-FFF2-40B4-BE49-F238E27FC236}">
              <a16:creationId xmlns:a16="http://schemas.microsoft.com/office/drawing/2014/main" id="{DA161CD2-E8BA-447B-A86D-0C0C5E4DFBFB}"/>
            </a:ext>
          </a:extLst>
        </xdr:cNvPr>
        <xdr:cNvCxnSpPr/>
      </xdr:nvCxnSpPr>
      <xdr:spPr>
        <a:xfrm flipH="1" flipV="1">
          <a:off x="4648200" y="1447800"/>
          <a:ext cx="224" cy="2297499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7</xdr:row>
      <xdr:rowOff>19050</xdr:rowOff>
    </xdr:from>
    <xdr:to>
      <xdr:col>9</xdr:col>
      <xdr:colOff>400274</xdr:colOff>
      <xdr:row>19</xdr:row>
      <xdr:rowOff>30549</xdr:rowOff>
    </xdr:to>
    <xdr:cxnSp macro="">
      <xdr:nvCxnSpPr>
        <xdr:cNvPr id="7" name="Lige forbindelse 6">
          <a:extLst>
            <a:ext uri="{FF2B5EF4-FFF2-40B4-BE49-F238E27FC236}">
              <a16:creationId xmlns:a16="http://schemas.microsoft.com/office/drawing/2014/main" id="{CDEB756C-46F7-43F9-A0EB-2747BF749707}"/>
            </a:ext>
          </a:extLst>
        </xdr:cNvPr>
        <xdr:cNvCxnSpPr/>
      </xdr:nvCxnSpPr>
      <xdr:spPr>
        <a:xfrm flipH="1" flipV="1">
          <a:off x="5886450" y="1428750"/>
          <a:ext cx="224" cy="2297499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7</xdr:row>
      <xdr:rowOff>28574</xdr:rowOff>
    </xdr:from>
    <xdr:to>
      <xdr:col>8</xdr:col>
      <xdr:colOff>542925</xdr:colOff>
      <xdr:row>9</xdr:row>
      <xdr:rowOff>19049</xdr:rowOff>
    </xdr:to>
    <xdr:sp macro="" textlink="">
      <xdr:nvSpPr>
        <xdr:cNvPr id="9" name="Tekstfelt 8">
          <a:extLst>
            <a:ext uri="{FF2B5EF4-FFF2-40B4-BE49-F238E27FC236}">
              <a16:creationId xmlns:a16="http://schemas.microsoft.com/office/drawing/2014/main" id="{2339C046-5325-4562-B85A-2AD1FF25E2F3}"/>
            </a:ext>
          </a:extLst>
        </xdr:cNvPr>
        <xdr:cNvSpPr txBox="1"/>
      </xdr:nvSpPr>
      <xdr:spPr>
        <a:xfrm>
          <a:off x="4648200" y="1438274"/>
          <a:ext cx="771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Danmark indtræder i EU</a:t>
          </a:r>
          <a:r>
            <a:rPr lang="da-DK" sz="700"/>
            <a:t> </a:t>
          </a:r>
        </a:p>
      </xdr:txBody>
    </xdr:sp>
    <xdr:clientData/>
  </xdr:twoCellAnchor>
  <xdr:twoCellAnchor>
    <xdr:from>
      <xdr:col>9</xdr:col>
      <xdr:colOff>361950</xdr:colOff>
      <xdr:row>7</xdr:row>
      <xdr:rowOff>38100</xdr:rowOff>
    </xdr:from>
    <xdr:to>
      <xdr:col>10</xdr:col>
      <xdr:colOff>561975</xdr:colOff>
      <xdr:row>9</xdr:row>
      <xdr:rowOff>0</xdr:rowOff>
    </xdr:to>
    <xdr:sp macro="" textlink="">
      <xdr:nvSpPr>
        <xdr:cNvPr id="10" name="Tekstfelt 9">
          <a:extLst>
            <a:ext uri="{FF2B5EF4-FFF2-40B4-BE49-F238E27FC236}">
              <a16:creationId xmlns:a16="http://schemas.microsoft.com/office/drawing/2014/main" id="{7EF568BD-6536-4E7F-B72B-04BA83AF2805}"/>
            </a:ext>
          </a:extLst>
        </xdr:cNvPr>
        <xdr:cNvSpPr txBox="1"/>
      </xdr:nvSpPr>
      <xdr:spPr>
        <a:xfrm>
          <a:off x="5848350" y="1447800"/>
          <a:ext cx="8096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/>
            <a:t>Sverige</a:t>
          </a:r>
          <a:r>
            <a:rPr lang="da-DK" sz="700" baseline="0"/>
            <a:t> indtræder i EU</a:t>
          </a:r>
          <a:endParaRPr lang="da-DK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309562</xdr:colOff>
      <xdr:row>4</xdr:row>
      <xdr:rowOff>100012</xdr:rowOff>
    </xdr:from>
    <xdr:to>
      <xdr:col>13</xdr:col>
      <xdr:colOff>4762</xdr:colOff>
      <xdr:row>18</xdr:row>
      <xdr:rowOff>176212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FABFF9E-63C9-4696-97E4-D456025DF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7</xdr:row>
      <xdr:rowOff>114300</xdr:rowOff>
    </xdr:from>
    <xdr:to>
      <xdr:col>12</xdr:col>
      <xdr:colOff>210483</xdr:colOff>
      <xdr:row>8</xdr:row>
      <xdr:rowOff>105228</xdr:rowOff>
    </xdr:to>
    <xdr:sp macro="" textlink="">
      <xdr:nvSpPr>
        <xdr:cNvPr id="4" name="Højre klammeparentes 3">
          <a:extLst>
            <a:ext uri="{FF2B5EF4-FFF2-40B4-BE49-F238E27FC236}">
              <a16:creationId xmlns:a16="http://schemas.microsoft.com/office/drawing/2014/main" id="{59BCB258-01CD-4269-843D-F41885456A1A}"/>
            </a:ext>
          </a:extLst>
        </xdr:cNvPr>
        <xdr:cNvSpPr/>
      </xdr:nvSpPr>
      <xdr:spPr>
        <a:xfrm>
          <a:off x="7467600" y="1524000"/>
          <a:ext cx="58083" cy="181428"/>
        </a:xfrm>
        <a:prstGeom prst="rightBrace">
          <a:avLst>
            <a:gd name="adj1" fmla="val 38889"/>
            <a:gd name="adj2" fmla="val 52050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da-DK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257175</xdr:colOff>
      <xdr:row>9</xdr:row>
      <xdr:rowOff>171450</xdr:rowOff>
    </xdr:from>
    <xdr:to>
      <xdr:col>9</xdr:col>
      <xdr:colOff>305281</xdr:colOff>
      <xdr:row>10</xdr:row>
      <xdr:rowOff>73993</xdr:rowOff>
    </xdr:to>
    <xdr:sp macro="" textlink="">
      <xdr:nvSpPr>
        <xdr:cNvPr id="6" name="Højre klammeparentes 5">
          <a:extLst>
            <a:ext uri="{FF2B5EF4-FFF2-40B4-BE49-F238E27FC236}">
              <a16:creationId xmlns:a16="http://schemas.microsoft.com/office/drawing/2014/main" id="{CE0DDE5F-7C64-4AD5-84FF-210A32097B80}"/>
            </a:ext>
          </a:extLst>
        </xdr:cNvPr>
        <xdr:cNvSpPr/>
      </xdr:nvSpPr>
      <xdr:spPr>
        <a:xfrm>
          <a:off x="5743575" y="1962150"/>
          <a:ext cx="48106" cy="93043"/>
        </a:xfrm>
        <a:prstGeom prst="rightBrace">
          <a:avLst>
            <a:gd name="adj1" fmla="val 38889"/>
            <a:gd name="adj2" fmla="val 52050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da-DK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220717</xdr:colOff>
      <xdr:row>5</xdr:row>
      <xdr:rowOff>171450</xdr:rowOff>
    </xdr:from>
    <xdr:to>
      <xdr:col>9</xdr:col>
      <xdr:colOff>220717</xdr:colOff>
      <xdr:row>17</xdr:row>
      <xdr:rowOff>163070</xdr:rowOff>
    </xdr:to>
    <xdr:cxnSp macro="">
      <xdr:nvCxnSpPr>
        <xdr:cNvPr id="13" name="Lige forbindelse 12">
          <a:extLst>
            <a:ext uri="{FF2B5EF4-FFF2-40B4-BE49-F238E27FC236}">
              <a16:creationId xmlns:a16="http://schemas.microsoft.com/office/drawing/2014/main" id="{B2E1CD13-E1A6-420A-BAF4-9316F269D94B}"/>
            </a:ext>
          </a:extLst>
        </xdr:cNvPr>
        <xdr:cNvCxnSpPr/>
      </xdr:nvCxnSpPr>
      <xdr:spPr>
        <a:xfrm flipV="1">
          <a:off x="5707117" y="1200150"/>
          <a:ext cx="0" cy="227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180976</xdr:colOff>
      <xdr:row>6</xdr:row>
      <xdr:rowOff>152400</xdr:rowOff>
    </xdr:from>
    <xdr:to>
      <xdr:col>12</xdr:col>
      <xdr:colOff>552450</xdr:colOff>
      <xdr:row>9</xdr:row>
      <xdr:rowOff>38100</xdr:rowOff>
    </xdr:to>
    <xdr:sp macro="" textlink="">
      <xdr:nvSpPr>
        <xdr:cNvPr id="15" name="Tekstfelt 14">
          <a:extLst>
            <a:ext uri="{FF2B5EF4-FFF2-40B4-BE49-F238E27FC236}">
              <a16:creationId xmlns:a16="http://schemas.microsoft.com/office/drawing/2014/main" id="{4FF4D6C8-76E1-4BB9-A278-BCCAABC0BFC5}"/>
            </a:ext>
          </a:extLst>
        </xdr:cNvPr>
        <xdr:cNvSpPr txBox="1"/>
      </xdr:nvSpPr>
      <xdr:spPr>
        <a:xfrm>
          <a:off x="7496176" y="1371600"/>
          <a:ext cx="37147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>
              <a:latin typeface="Open sans" panose="020B0606030504020204"/>
            </a:rPr>
            <a:t>13 pct.</a:t>
          </a:r>
        </a:p>
      </xdr:txBody>
    </xdr:sp>
    <xdr:clientData/>
  </xdr:twoCellAnchor>
  <xdr:twoCellAnchor>
    <xdr:from>
      <xdr:col>9</xdr:col>
      <xdr:colOff>219075</xdr:colOff>
      <xdr:row>10</xdr:row>
      <xdr:rowOff>28575</xdr:rowOff>
    </xdr:from>
    <xdr:to>
      <xdr:col>10</xdr:col>
      <xdr:colOff>66675</xdr:colOff>
      <xdr:row>11</xdr:row>
      <xdr:rowOff>104775</xdr:rowOff>
    </xdr:to>
    <xdr:sp macro="" textlink="">
      <xdr:nvSpPr>
        <xdr:cNvPr id="16" name="Tekstfelt 15">
          <a:extLst>
            <a:ext uri="{FF2B5EF4-FFF2-40B4-BE49-F238E27FC236}">
              <a16:creationId xmlns:a16="http://schemas.microsoft.com/office/drawing/2014/main" id="{C90B24FD-E8B8-4C1C-9F61-8D886A57D212}"/>
            </a:ext>
          </a:extLst>
        </xdr:cNvPr>
        <xdr:cNvSpPr txBox="1"/>
      </xdr:nvSpPr>
      <xdr:spPr>
        <a:xfrm>
          <a:off x="5705475" y="2009775"/>
          <a:ext cx="4572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700">
              <a:latin typeface="Open sans" panose="020B0606030504020204"/>
            </a:rPr>
            <a:t>7 pct.</a:t>
          </a:r>
        </a:p>
      </xdr:txBody>
    </xdr:sp>
    <xdr:clientData/>
  </xdr:twoCellAnchor>
  <xdr:twoCellAnchor>
    <xdr:from>
      <xdr:col>7</xdr:col>
      <xdr:colOff>388080</xdr:colOff>
      <xdr:row>5</xdr:row>
      <xdr:rowOff>161925</xdr:rowOff>
    </xdr:from>
    <xdr:to>
      <xdr:col>7</xdr:col>
      <xdr:colOff>388080</xdr:colOff>
      <xdr:row>17</xdr:row>
      <xdr:rowOff>160271</xdr:rowOff>
    </xdr:to>
    <xdr:cxnSp macro="">
      <xdr:nvCxnSpPr>
        <xdr:cNvPr id="17" name="Lige forbindelse 16">
          <a:extLst>
            <a:ext uri="{FF2B5EF4-FFF2-40B4-BE49-F238E27FC236}">
              <a16:creationId xmlns:a16="http://schemas.microsoft.com/office/drawing/2014/main" id="{B2F330A4-9EBA-4A8A-A942-E83FB96CAED3}"/>
            </a:ext>
          </a:extLst>
        </xdr:cNvPr>
        <xdr:cNvCxnSpPr/>
      </xdr:nvCxnSpPr>
      <xdr:spPr>
        <a:xfrm flipV="1">
          <a:off x="4655280" y="1190625"/>
          <a:ext cx="0" cy="2284346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Kraka, nyt layout fra Rosendah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C0601A"/>
    </a:accent1>
    <a:accent2>
      <a:srgbClr val="000000"/>
    </a:accent2>
    <a:accent3>
      <a:srgbClr val="9C9B9B"/>
    </a:accent3>
    <a:accent4>
      <a:srgbClr val="B92B50"/>
    </a:accent4>
    <a:accent5>
      <a:srgbClr val="3D4866"/>
    </a:accent5>
    <a:accent6>
      <a:srgbClr val="707938"/>
    </a:accent6>
    <a:hlink>
      <a:srgbClr val="0563C1"/>
    </a:hlink>
    <a:folHlink>
      <a:srgbClr val="954F72"/>
    </a:folHlink>
  </a:clrScheme>
  <a:fontScheme name="Kont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AA55-4CB4-4BB5-B83E-16CDB4884A00}">
  <sheetPr>
    <tabColor rgb="FF86BC25"/>
  </sheetPr>
  <dimension ref="A2:K44"/>
  <sheetViews>
    <sheetView tabSelected="1" zoomScale="93" workbookViewId="0">
      <selection activeCell="AC42" sqref="AC42:AC43"/>
    </sheetView>
  </sheetViews>
  <sheetFormatPr defaultRowHeight="14.4" x14ac:dyDescent="0.3"/>
  <cols>
    <col min="2" max="2" width="11.33203125" bestFit="1" customWidth="1"/>
  </cols>
  <sheetData>
    <row r="2" spans="1:11" ht="23.4" x14ac:dyDescent="0.4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x14ac:dyDescent="0.3">
      <c r="B4" s="3" t="s">
        <v>1</v>
      </c>
    </row>
    <row r="5" spans="1:11" x14ac:dyDescent="0.3">
      <c r="B5" s="6"/>
      <c r="C5" s="6"/>
    </row>
    <row r="6" spans="1:11" x14ac:dyDescent="0.3">
      <c r="A6" s="6"/>
      <c r="B6" s="7" t="s">
        <v>2</v>
      </c>
      <c r="C6" s="7" t="s">
        <v>61</v>
      </c>
      <c r="D6" s="6"/>
    </row>
    <row r="7" spans="1:11" x14ac:dyDescent="0.3">
      <c r="A7" s="6"/>
      <c r="B7" s="7" t="s">
        <v>3</v>
      </c>
      <c r="C7" s="7" t="s">
        <v>57</v>
      </c>
      <c r="D7" s="6"/>
    </row>
    <row r="8" spans="1:11" x14ac:dyDescent="0.3">
      <c r="A8" s="6"/>
      <c r="B8" s="7" t="s">
        <v>4</v>
      </c>
      <c r="C8" s="7" t="s">
        <v>58</v>
      </c>
      <c r="D8" s="6"/>
    </row>
    <row r="9" spans="1:11" x14ac:dyDescent="0.3">
      <c r="A9" s="6"/>
      <c r="B9" s="7" t="s">
        <v>60</v>
      </c>
      <c r="C9" s="7" t="s">
        <v>243</v>
      </c>
      <c r="D9" s="6"/>
    </row>
    <row r="10" spans="1:11" x14ac:dyDescent="0.3">
      <c r="A10" s="6"/>
      <c r="B10" s="7" t="s">
        <v>132</v>
      </c>
      <c r="C10" s="7" t="s">
        <v>5</v>
      </c>
      <c r="D10" s="6"/>
    </row>
    <row r="11" spans="1:11" x14ac:dyDescent="0.3">
      <c r="A11" s="6"/>
      <c r="B11" s="7" t="s">
        <v>244</v>
      </c>
      <c r="C11" s="7" t="s">
        <v>6</v>
      </c>
      <c r="D11" s="6"/>
    </row>
    <row r="12" spans="1:11" x14ac:dyDescent="0.3">
      <c r="A12" s="6"/>
      <c r="B12" s="7" t="s">
        <v>245</v>
      </c>
      <c r="C12" s="7" t="s">
        <v>246</v>
      </c>
      <c r="D12" s="6"/>
    </row>
    <row r="13" spans="1:11" x14ac:dyDescent="0.3">
      <c r="A13" s="6"/>
      <c r="B13" s="7" t="s">
        <v>54</v>
      </c>
      <c r="C13" s="7" t="s">
        <v>84</v>
      </c>
      <c r="D13" s="6"/>
    </row>
    <row r="14" spans="1:11" x14ac:dyDescent="0.3">
      <c r="A14" s="6"/>
      <c r="B14" s="7" t="s">
        <v>55</v>
      </c>
      <c r="C14" s="7" t="s">
        <v>75</v>
      </c>
      <c r="D14" s="6"/>
    </row>
    <row r="15" spans="1:11" x14ac:dyDescent="0.3">
      <c r="A15" s="6"/>
      <c r="B15" s="7" t="s">
        <v>56</v>
      </c>
      <c r="C15" s="7" t="s">
        <v>313</v>
      </c>
      <c r="D15" s="6"/>
    </row>
    <row r="16" spans="1:11" x14ac:dyDescent="0.3">
      <c r="A16" s="6"/>
      <c r="B16" s="7" t="s">
        <v>77</v>
      </c>
      <c r="C16" s="7" t="s">
        <v>85</v>
      </c>
      <c r="D16" s="6"/>
    </row>
    <row r="17" spans="1:4" x14ac:dyDescent="0.3">
      <c r="A17" s="6"/>
      <c r="B17" s="7" t="s">
        <v>78</v>
      </c>
      <c r="C17" s="7" t="s">
        <v>86</v>
      </c>
      <c r="D17" s="6"/>
    </row>
    <row r="18" spans="1:4" x14ac:dyDescent="0.3">
      <c r="A18" s="6"/>
      <c r="B18" s="7" t="s">
        <v>79</v>
      </c>
      <c r="C18" s="7" t="s">
        <v>88</v>
      </c>
      <c r="D18" s="6"/>
    </row>
    <row r="19" spans="1:4" x14ac:dyDescent="0.3">
      <c r="A19" s="6"/>
      <c r="B19" s="7" t="s">
        <v>80</v>
      </c>
      <c r="C19" s="7" t="s">
        <v>87</v>
      </c>
      <c r="D19" s="6"/>
    </row>
    <row r="20" spans="1:4" x14ac:dyDescent="0.3">
      <c r="A20" s="6"/>
      <c r="B20" s="7" t="s">
        <v>81</v>
      </c>
      <c r="C20" s="7" t="s">
        <v>320</v>
      </c>
      <c r="D20" s="6"/>
    </row>
    <row r="21" spans="1:4" x14ac:dyDescent="0.3">
      <c r="A21" s="6"/>
      <c r="B21" s="7" t="s">
        <v>82</v>
      </c>
      <c r="C21" s="7" t="s">
        <v>321</v>
      </c>
      <c r="D21" s="6"/>
    </row>
    <row r="22" spans="1:4" x14ac:dyDescent="0.3">
      <c r="A22" s="6"/>
      <c r="B22" s="7" t="s">
        <v>83</v>
      </c>
      <c r="C22" s="7" t="s">
        <v>322</v>
      </c>
      <c r="D22" s="6"/>
    </row>
    <row r="23" spans="1:4" x14ac:dyDescent="0.3">
      <c r="A23" s="6"/>
      <c r="B23" s="7" t="s">
        <v>324</v>
      </c>
      <c r="C23" s="7" t="s">
        <v>323</v>
      </c>
      <c r="D23" s="6"/>
    </row>
    <row r="24" spans="1:4" x14ac:dyDescent="0.3">
      <c r="A24" s="6"/>
      <c r="B24" s="7" t="s">
        <v>325</v>
      </c>
      <c r="C24" s="7" t="s">
        <v>326</v>
      </c>
      <c r="D24" s="6"/>
    </row>
    <row r="25" spans="1:4" x14ac:dyDescent="0.3">
      <c r="A25" s="6"/>
      <c r="B25" s="7" t="s">
        <v>183</v>
      </c>
      <c r="C25" s="7" t="s">
        <v>10</v>
      </c>
      <c r="D25" s="6"/>
    </row>
    <row r="26" spans="1:4" x14ac:dyDescent="0.3">
      <c r="A26" s="6"/>
      <c r="B26" s="7" t="s">
        <v>184</v>
      </c>
      <c r="C26" s="7" t="s">
        <v>12</v>
      </c>
      <c r="D26" s="6"/>
    </row>
    <row r="27" spans="1:4" x14ac:dyDescent="0.3">
      <c r="A27" s="6"/>
      <c r="B27" s="7" t="s">
        <v>7</v>
      </c>
      <c r="C27" s="7" t="s">
        <v>89</v>
      </c>
      <c r="D27" s="4"/>
    </row>
    <row r="28" spans="1:4" x14ac:dyDescent="0.3">
      <c r="A28" s="6"/>
      <c r="B28" s="7" t="s">
        <v>8</v>
      </c>
      <c r="C28" s="7" t="s">
        <v>185</v>
      </c>
      <c r="D28" s="4"/>
    </row>
    <row r="29" spans="1:4" x14ac:dyDescent="0.3">
      <c r="A29" s="6"/>
      <c r="B29" s="7" t="s">
        <v>9</v>
      </c>
      <c r="C29" s="7" t="s">
        <v>186</v>
      </c>
    </row>
    <row r="30" spans="1:4" x14ac:dyDescent="0.3">
      <c r="A30" s="6"/>
      <c r="B30" s="7" t="s">
        <v>11</v>
      </c>
      <c r="C30" s="7" t="s">
        <v>330</v>
      </c>
    </row>
    <row r="31" spans="1:4" x14ac:dyDescent="0.3">
      <c r="A31" s="6"/>
      <c r="B31" s="7" t="s">
        <v>90</v>
      </c>
      <c r="C31" s="7" t="s">
        <v>331</v>
      </c>
    </row>
    <row r="32" spans="1:4" x14ac:dyDescent="0.3">
      <c r="A32" s="6"/>
      <c r="B32" s="7" t="s">
        <v>328</v>
      </c>
      <c r="C32" s="7" t="s">
        <v>332</v>
      </c>
    </row>
    <row r="33" spans="1:3" x14ac:dyDescent="0.3">
      <c r="A33" s="6"/>
      <c r="B33" s="7" t="s">
        <v>329</v>
      </c>
      <c r="C33" s="7" t="s">
        <v>333</v>
      </c>
    </row>
    <row r="34" spans="1:3" x14ac:dyDescent="0.3">
      <c r="A34" s="6"/>
      <c r="B34" s="7" t="s">
        <v>187</v>
      </c>
      <c r="C34" s="7" t="s">
        <v>334</v>
      </c>
    </row>
    <row r="35" spans="1:3" x14ac:dyDescent="0.3">
      <c r="A35" s="6"/>
      <c r="B35" s="7" t="s">
        <v>188</v>
      </c>
      <c r="C35" s="7" t="s">
        <v>91</v>
      </c>
    </row>
    <row r="36" spans="1:3" x14ac:dyDescent="0.3">
      <c r="A36" s="6"/>
      <c r="B36" s="7" t="s">
        <v>53</v>
      </c>
      <c r="C36" s="7" t="s">
        <v>302</v>
      </c>
    </row>
    <row r="37" spans="1:3" x14ac:dyDescent="0.3">
      <c r="A37" s="6"/>
      <c r="B37" s="7" t="s">
        <v>355</v>
      </c>
      <c r="C37" s="7" t="s">
        <v>352</v>
      </c>
    </row>
    <row r="38" spans="1:3" x14ac:dyDescent="0.3">
      <c r="B38" s="7" t="s">
        <v>356</v>
      </c>
      <c r="C38" s="7" t="s">
        <v>351</v>
      </c>
    </row>
    <row r="39" spans="1:3" x14ac:dyDescent="0.3">
      <c r="B39" s="7" t="s">
        <v>189</v>
      </c>
      <c r="C39" s="7" t="s">
        <v>309</v>
      </c>
    </row>
    <row r="40" spans="1:3" x14ac:dyDescent="0.3">
      <c r="B40" s="7" t="s">
        <v>190</v>
      </c>
      <c r="C40" s="7" t="s">
        <v>310</v>
      </c>
    </row>
    <row r="41" spans="1:3" x14ac:dyDescent="0.3">
      <c r="B41" s="7" t="s">
        <v>349</v>
      </c>
      <c r="C41" s="7" t="s">
        <v>304</v>
      </c>
    </row>
    <row r="42" spans="1:3" x14ac:dyDescent="0.3">
      <c r="B42" s="7" t="s">
        <v>357</v>
      </c>
      <c r="C42" s="7" t="s">
        <v>305</v>
      </c>
    </row>
    <row r="43" spans="1:3" x14ac:dyDescent="0.3">
      <c r="B43" s="7" t="s">
        <v>358</v>
      </c>
      <c r="C43" s="7" t="s">
        <v>306</v>
      </c>
    </row>
    <row r="44" spans="1:3" x14ac:dyDescent="0.3">
      <c r="B44" s="7" t="s">
        <v>359</v>
      </c>
      <c r="C44" s="7" t="s">
        <v>308</v>
      </c>
    </row>
  </sheetData>
  <phoneticPr fontId="8" type="noConversion"/>
  <hyperlinks>
    <hyperlink ref="B7:C7" location="'2.2'!A1" display="Figur 2.2" xr:uid="{C51952BD-59D6-4AFD-8C08-7FBE5895E460}"/>
    <hyperlink ref="B8:C8" location="'2.3'!A1" display="Figur 2.3 " xr:uid="{D06904E5-0EF8-4B13-8388-551A3D5497CF}"/>
    <hyperlink ref="B9:C9" location="'2.4'!A1" display="Figur 2.4" xr:uid="{36E4D28B-4137-4B47-8521-FB4EC81C39AC}"/>
    <hyperlink ref="B10:C10" location="'2.5'!A1" display="Figur 2.5" xr:uid="{67E7CBAD-D5C9-4A71-8B3A-0591F45219D3}"/>
    <hyperlink ref="B11:C11" location="'2.6'!A1" display="Figur 2.6" xr:uid="{672217A5-3381-446C-8F69-6E61C7272D7A}"/>
    <hyperlink ref="B12:C12" location="'2.7'!A1" display="Figur 2.7" xr:uid="{44582E6C-A677-46E5-89B2-9B0F2CF70AB7}"/>
    <hyperlink ref="B6:C6" location="'2.1'!A1" display="Figur 2.1" xr:uid="{F298F126-DC4A-4084-BB66-1E09ADF2816D}"/>
    <hyperlink ref="B16:B23" location="'3.3'!A1" display="Figur 3.3" xr:uid="{75A0E32F-465B-4144-AEC0-B56B2735EE5B}"/>
    <hyperlink ref="B36:C36" location="'6.1'!A1" display="Figur 6.1" xr:uid="{0F8F8D0C-DE3D-4FD9-86AF-8CBE628010FE}"/>
    <hyperlink ref="B38:C38" location="'6.2b'!A1" display="Figur 6.2b" xr:uid="{59248D1E-BCDC-451F-B3E7-3AA2248FFDF7}"/>
    <hyperlink ref="B39:C39" location="'6.3'!A1" display="Figur 6.3" xr:uid="{3F1E903A-4EAC-4C15-8442-78ADC47C9C61}"/>
    <hyperlink ref="B40:C40" location="'6.4'!A1" display="Figur 6.4" xr:uid="{2BF4537D-0883-4C3A-8C6A-447B602BB76D}"/>
    <hyperlink ref="B41:C41" location="'6.5'!A1" display="Figur 6.5" xr:uid="{ED8BD94C-F57E-47F5-BF06-8CCF2EFAFD53}"/>
    <hyperlink ref="B42:C42" location="'6.6'!A1" display="Figur 6.6" xr:uid="{FC28ABF7-7CAE-4532-8DA7-38311CF2FD10}"/>
    <hyperlink ref="B43:C43" location="'6.7'!A1" display="Figur 6.7" xr:uid="{D49C37B2-FDD1-45EE-AA54-C708AC05F4EA}"/>
    <hyperlink ref="B44:C44" location="'6.8'!A1" display="Figur 6.8" xr:uid="{FA625800-1F49-44F1-9C6A-9914943DF37A}"/>
    <hyperlink ref="B13:C13" location="'3.1'!A1" display="Figur 3.1" xr:uid="{96154F03-2201-4086-9DE9-85A6F55DFDB0}"/>
    <hyperlink ref="B14:C14" location="'3.2'!A1" display="Figur 3.2" xr:uid="{BF331EA1-7776-43E6-A020-B910A7CE2423}"/>
    <hyperlink ref="B15:C15" location="'3.3'!A1" display="Figur 3.3" xr:uid="{1B684EAE-408E-49AE-96E7-736940F213CC}"/>
    <hyperlink ref="B16:C16" location="'3.4'!A1" display="Figur 3.4" xr:uid="{1A9A85EA-A342-4818-B606-81BEF6A85A11}"/>
    <hyperlink ref="B17:C17" location="'3.5'!A1" display="Figur 3.5" xr:uid="{249E487D-946E-4057-9CAF-A9AD2D6A1574}"/>
    <hyperlink ref="B18:C18" location="'3.6'!A1" display="Figur 3.6" xr:uid="{F5E18C24-54CE-4FA3-99E4-D85F65EF2FCD}"/>
    <hyperlink ref="B19:C19" location="'3.7'!A1" display="Figur 3.7" xr:uid="{D4EDE27C-F47A-416B-92FC-4B250C9E1FB8}"/>
    <hyperlink ref="B20:C20" location="'3.8'!A1" display="Figur 3.8" xr:uid="{89C82CF9-2FCE-40FC-B67A-025BF5359C4E}"/>
    <hyperlink ref="B21:C21" location="'3.9'!A1" display="Figur 3.9" xr:uid="{85C5BD2F-AADC-4E46-B50C-62D20F42755F}"/>
    <hyperlink ref="B22:C22" location="'3.10'!A1" display="Figur 3.10" xr:uid="{0AD2D076-951D-4355-BA91-AB38A0F09FCF}"/>
    <hyperlink ref="B23:C23" location="'3.11.a'!A1" display="Figur 3.11.a" xr:uid="{0C2BE0F1-FB20-4352-BF6F-A9D0CD3377E8}"/>
    <hyperlink ref="B24:C24" location="'3.11.b'!A1" display="Figur 3.11.b" xr:uid="{07BA8E6E-3A70-4A26-9934-9626ED388D8E}"/>
    <hyperlink ref="B25:C25" location="'3.12'!A1" display="Figur 3.12" xr:uid="{BACE95BC-11B9-4849-A829-E31CAB702B79}"/>
    <hyperlink ref="B26:C26" location="'3.13'!A1" display="Figur 3.13" xr:uid="{8E6EB90A-26D4-46B3-8D2B-30F70E7520C0}"/>
    <hyperlink ref="B37:C37" location="'6.2a'!A1" display="Figur 6.2a" xr:uid="{80B6A0D4-6B51-4D80-AAC8-20BAA2074B77}"/>
    <hyperlink ref="B27:C27" location="'4.1'!A1" display="Figur 4.1 " xr:uid="{4FF7CD8D-FBA3-467C-B275-EDE5B23C0B0E}"/>
    <hyperlink ref="B28:C28" location="'4.2'!A1" display="Figur 4.2 " xr:uid="{8DE60876-CA0D-4858-9E01-8E5C6167BA4F}"/>
    <hyperlink ref="B29:C29" location="'4.3'!A1" display="Figur 4.3 " xr:uid="{28DB077A-4566-40E5-BB68-3031D6013CAA}"/>
    <hyperlink ref="B30:C30" location="'4.4'!A1" display="Figur 4.4 " xr:uid="{628008E9-456D-4569-9C17-6C410995724F}"/>
    <hyperlink ref="B31:C31" location="'4.5'!A1" display="Figur 4.5" xr:uid="{1A15AD49-BA9B-4F09-AF6B-2BEBF02F8576}"/>
    <hyperlink ref="B32:C32" location="'4.6.a'!A1" display="Figur 4.6.a" xr:uid="{2724237B-3BB7-4205-B4C0-AE53117AB952}"/>
    <hyperlink ref="B33:C33" location="'4.6.b'!A1" display="Figur 4.6.b" xr:uid="{54D8F6F7-2E15-493B-A7BF-5E11DE2BC093}"/>
    <hyperlink ref="B34:C34" location="'4.7'!A1" display="Figur 4.7" xr:uid="{935402AB-5042-4B92-944D-08FD40C182A2}"/>
    <hyperlink ref="B35:C35" location="'4.8'!A1" display="Figur 4.8" xr:uid="{C813EED6-4FE4-485F-9EA8-93484C7F9BBC}"/>
    <hyperlink ref="B36" location="'5.1'!A1" display="Figur 5.1" xr:uid="{C51D96E0-74ED-4C07-8832-78D2D1623501}"/>
    <hyperlink ref="B37" location="'5.2a'!A1" display="Figur 5.2.a" xr:uid="{12E104C5-D0CF-4A01-B0F6-B8E9D24D6BF1}"/>
    <hyperlink ref="B38" location="'5.2b'!A1" display="Figur 5.2.b" xr:uid="{34070A9A-1409-4E7F-9C6B-A5CD1A02FD35}"/>
    <hyperlink ref="B39" location="'5.3'!A1" display="Figur 5.3" xr:uid="{9A525307-19EB-4E6B-8F0E-882CF0197768}"/>
    <hyperlink ref="B40" location="'5.4'!A1" display="Figur 5.4" xr:uid="{189AB3E8-9E39-4C97-BD1F-E3B9C7FA2BC5}"/>
    <hyperlink ref="B41" location="'5.5'!A1" display="Figur 5.5" xr:uid="{BEA24E12-B8F7-4B2D-8FE7-17FA95DC4A28}"/>
    <hyperlink ref="B42" location="'5.6'!A1" display="Figur 5.6" xr:uid="{4AFEB2FB-C626-4C23-A314-1C729B46D41C}"/>
    <hyperlink ref="B43" location="'5.7'!A1" display="Figur 5.7" xr:uid="{FBE92479-0616-4B20-8162-AF8A2FE92105}"/>
    <hyperlink ref="B44" location="'5.8'!A1" display="Figur 5.8" xr:uid="{A0F930D1-30DE-498F-AF2F-8F2FF50F290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95F3-FA28-4341-A95C-396E5E1F22BE}">
  <dimension ref="A2:M29"/>
  <sheetViews>
    <sheetView workbookViewId="0">
      <selection activeCell="P23" sqref="P23"/>
    </sheetView>
  </sheetViews>
  <sheetFormatPr defaultRowHeight="14.4" x14ac:dyDescent="0.3"/>
  <sheetData>
    <row r="2" spans="1:13" ht="21" x14ac:dyDescent="0.4">
      <c r="A2" s="5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3">
      <c r="B4" t="s">
        <v>148</v>
      </c>
      <c r="C4" s="16" t="s">
        <v>181</v>
      </c>
      <c r="D4" s="16" t="s">
        <v>182</v>
      </c>
    </row>
    <row r="5" spans="1:13" x14ac:dyDescent="0.3">
      <c r="B5" s="14">
        <v>-12</v>
      </c>
      <c r="C5">
        <v>220.45191441693197</v>
      </c>
      <c r="D5">
        <v>220.41858456071657</v>
      </c>
    </row>
    <row r="6" spans="1:13" x14ac:dyDescent="0.3">
      <c r="B6">
        <v>-11</v>
      </c>
      <c r="C6">
        <v>225.70821892205248</v>
      </c>
      <c r="D6">
        <v>226.38270395950724</v>
      </c>
    </row>
    <row r="7" spans="1:13" x14ac:dyDescent="0.3">
      <c r="B7" s="14">
        <v>-10</v>
      </c>
      <c r="C7">
        <v>232.79564315493309</v>
      </c>
      <c r="D7">
        <v>233.51617860076368</v>
      </c>
    </row>
    <row r="8" spans="1:13" x14ac:dyDescent="0.3">
      <c r="B8">
        <v>-9</v>
      </c>
      <c r="C8">
        <v>244.455042995517</v>
      </c>
      <c r="D8">
        <v>241.92017013007276</v>
      </c>
    </row>
    <row r="9" spans="1:13" x14ac:dyDescent="0.3">
      <c r="B9" s="14">
        <v>-8</v>
      </c>
      <c r="C9">
        <v>252.16940130839001</v>
      </c>
      <c r="D9">
        <v>252.78178665231647</v>
      </c>
    </row>
    <row r="10" spans="1:13" x14ac:dyDescent="0.3">
      <c r="B10">
        <v>-7</v>
      </c>
      <c r="C10">
        <v>260.32870435584152</v>
      </c>
      <c r="D10">
        <v>261.21945108111828</v>
      </c>
    </row>
    <row r="11" spans="1:13" x14ac:dyDescent="0.3">
      <c r="B11" s="14">
        <v>-6</v>
      </c>
      <c r="C11">
        <v>270.98245118357011</v>
      </c>
      <c r="D11">
        <v>264.63319964468678</v>
      </c>
    </row>
    <row r="12" spans="1:13" x14ac:dyDescent="0.3">
      <c r="B12">
        <v>-5</v>
      </c>
      <c r="C12">
        <v>278.71391870594829</v>
      </c>
      <c r="D12">
        <v>270.13592106121422</v>
      </c>
    </row>
    <row r="13" spans="1:13" x14ac:dyDescent="0.3">
      <c r="B13" s="14">
        <v>-4</v>
      </c>
      <c r="C13">
        <v>287.54495564043509</v>
      </c>
      <c r="D13">
        <v>275.94008025851394</v>
      </c>
    </row>
    <row r="14" spans="1:13" x14ac:dyDescent="0.3">
      <c r="B14">
        <v>-3</v>
      </c>
      <c r="C14">
        <v>295.9087795461258</v>
      </c>
      <c r="D14">
        <v>280.49353999336569</v>
      </c>
    </row>
    <row r="15" spans="1:13" x14ac:dyDescent="0.3">
      <c r="B15" s="14">
        <v>-2</v>
      </c>
      <c r="C15">
        <v>304.23285744204287</v>
      </c>
      <c r="D15">
        <v>286.52737979332198</v>
      </c>
    </row>
    <row r="16" spans="1:13" x14ac:dyDescent="0.3">
      <c r="B16">
        <v>-1</v>
      </c>
      <c r="C16">
        <v>316.07266731639396</v>
      </c>
      <c r="D16">
        <v>295.56591783700833</v>
      </c>
    </row>
    <row r="17" spans="2:4" x14ac:dyDescent="0.3">
      <c r="B17" s="14">
        <v>0</v>
      </c>
      <c r="C17">
        <v>330.2313278377772</v>
      </c>
      <c r="D17">
        <v>307.63116533616881</v>
      </c>
    </row>
    <row r="18" spans="2:4" x14ac:dyDescent="0.3">
      <c r="B18">
        <v>1</v>
      </c>
      <c r="C18">
        <v>338.70422953452879</v>
      </c>
      <c r="D18">
        <v>316.78514244260924</v>
      </c>
    </row>
    <row r="19" spans="2:4" x14ac:dyDescent="0.3">
      <c r="B19" s="14">
        <v>2</v>
      </c>
      <c r="C19">
        <v>352.45808615901882</v>
      </c>
      <c r="D19">
        <v>326.22705974081526</v>
      </c>
    </row>
    <row r="20" spans="2:4" x14ac:dyDescent="0.3">
      <c r="B20">
        <v>3</v>
      </c>
      <c r="C20">
        <v>373.78895362684614</v>
      </c>
      <c r="D20">
        <v>337.15663123814079</v>
      </c>
    </row>
    <row r="21" spans="2:4" x14ac:dyDescent="0.3">
      <c r="B21" s="14">
        <v>4</v>
      </c>
      <c r="C21">
        <v>386.21013444018428</v>
      </c>
      <c r="D21">
        <v>345.34700819177101</v>
      </c>
    </row>
    <row r="22" spans="2:4" x14ac:dyDescent="0.3">
      <c r="B22">
        <v>5</v>
      </c>
      <c r="C22">
        <v>391.55278780958452</v>
      </c>
      <c r="D22">
        <v>350.1362890446112</v>
      </c>
    </row>
    <row r="23" spans="2:4" x14ac:dyDescent="0.3">
      <c r="B23" s="14">
        <v>6</v>
      </c>
      <c r="C23">
        <v>404.35774135305491</v>
      </c>
      <c r="D23">
        <v>362.88283773273611</v>
      </c>
    </row>
    <row r="24" spans="2:4" x14ac:dyDescent="0.3">
      <c r="B24">
        <v>7</v>
      </c>
      <c r="C24">
        <v>412.05967574764099</v>
      </c>
      <c r="D24">
        <v>369.90374372752933</v>
      </c>
    </row>
    <row r="25" spans="2:4" x14ac:dyDescent="0.3">
      <c r="B25" s="14">
        <v>8</v>
      </c>
      <c r="C25">
        <v>419.3832070716935</v>
      </c>
      <c r="D25">
        <v>374.80122361997547</v>
      </c>
    </row>
    <row r="26" spans="2:4" x14ac:dyDescent="0.3">
      <c r="B26">
        <v>9</v>
      </c>
      <c r="C26">
        <v>426.56099425262238</v>
      </c>
      <c r="D26">
        <v>378.04775486411143</v>
      </c>
    </row>
    <row r="27" spans="2:4" x14ac:dyDescent="0.3">
      <c r="B27" s="14">
        <v>10</v>
      </c>
      <c r="C27">
        <v>433.96717621951541</v>
      </c>
      <c r="D27">
        <v>383.78761598670241</v>
      </c>
    </row>
    <row r="28" spans="2:4" x14ac:dyDescent="0.3">
      <c r="B28">
        <v>11</v>
      </c>
      <c r="C28">
        <v>449.12764676208047</v>
      </c>
      <c r="D28">
        <v>387.43235858260465</v>
      </c>
    </row>
    <row r="29" spans="2:4" x14ac:dyDescent="0.3">
      <c r="B29" s="14">
        <v>12</v>
      </c>
      <c r="C29">
        <v>460.87398770881163</v>
      </c>
      <c r="D29">
        <v>391.69621781132389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EADDA-6C6F-40EC-8FA9-5161C89812E1}">
  <dimension ref="A2:M29"/>
  <sheetViews>
    <sheetView workbookViewId="0">
      <selection activeCell="P20" sqref="P20"/>
    </sheetView>
  </sheetViews>
  <sheetFormatPr defaultRowHeight="14.4" x14ac:dyDescent="0.3"/>
  <cols>
    <col min="1" max="1" width="11.6640625" bestFit="1" customWidth="1"/>
    <col min="2" max="2" width="15.33203125" bestFit="1" customWidth="1"/>
    <col min="3" max="3" width="13.109375" bestFit="1" customWidth="1"/>
  </cols>
  <sheetData>
    <row r="2" spans="1:13" ht="21" x14ac:dyDescent="0.4">
      <c r="A2" s="5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0" customFormat="1" ht="15" customHeight="1" x14ac:dyDescent="0.4">
      <c r="A3" s="9"/>
    </row>
    <row r="4" spans="1:13" s="10" customFormat="1" x14ac:dyDescent="0.3">
      <c r="A4" t="s">
        <v>148</v>
      </c>
      <c r="B4" t="s">
        <v>42</v>
      </c>
      <c r="C4" t="s">
        <v>41</v>
      </c>
    </row>
    <row r="5" spans="1:13" x14ac:dyDescent="0.3">
      <c r="A5">
        <v>-12</v>
      </c>
      <c r="B5">
        <v>-0.50055805096821393</v>
      </c>
      <c r="C5">
        <v>0.39491520711474326</v>
      </c>
    </row>
    <row r="6" spans="1:13" x14ac:dyDescent="0.3">
      <c r="A6">
        <v>-11</v>
      </c>
      <c r="B6">
        <v>-0.68590734172261358</v>
      </c>
      <c r="C6">
        <v>-1.4298393244582819E-2</v>
      </c>
    </row>
    <row r="7" spans="1:13" x14ac:dyDescent="0.3">
      <c r="A7">
        <v>-10</v>
      </c>
      <c r="B7">
        <v>-0.60908367445077216</v>
      </c>
      <c r="C7">
        <v>-8.9533768043892348E-2</v>
      </c>
    </row>
    <row r="8" spans="1:13" x14ac:dyDescent="0.3">
      <c r="A8">
        <v>-9</v>
      </c>
      <c r="B8">
        <v>1.7075859041421726</v>
      </c>
      <c r="C8">
        <v>0.57324578183999275</v>
      </c>
    </row>
    <row r="9" spans="1:13" x14ac:dyDescent="0.3">
      <c r="A9">
        <v>-8</v>
      </c>
      <c r="B9">
        <v>0.67399721418364145</v>
      </c>
      <c r="C9">
        <v>-0.90544668874845691</v>
      </c>
    </row>
    <row r="10" spans="1:13" x14ac:dyDescent="0.3">
      <c r="A10">
        <v>-7</v>
      </c>
      <c r="B10">
        <v>-1.0352461131371782</v>
      </c>
      <c r="C10">
        <v>0.1692331891951504</v>
      </c>
    </row>
    <row r="11" spans="1:13" x14ac:dyDescent="0.3">
      <c r="A11">
        <v>-6</v>
      </c>
      <c r="B11">
        <v>0.68294712207883634</v>
      </c>
      <c r="C11">
        <v>3.683843097486017</v>
      </c>
    </row>
    <row r="12" spans="1:13" x14ac:dyDescent="0.3">
      <c r="A12">
        <v>-5</v>
      </c>
      <c r="B12">
        <v>0.52754862467527808</v>
      </c>
      <c r="C12">
        <v>5.1595457864509697</v>
      </c>
    </row>
    <row r="13" spans="1:13" x14ac:dyDescent="0.3">
      <c r="A13">
        <v>-4</v>
      </c>
      <c r="B13">
        <v>0.28359031433162762</v>
      </c>
      <c r="C13">
        <v>7.1292069409877312</v>
      </c>
    </row>
    <row r="14" spans="1:13" x14ac:dyDescent="0.3">
      <c r="A14">
        <v>-3</v>
      </c>
      <c r="B14">
        <v>0.29358064031237419</v>
      </c>
      <c r="C14">
        <v>9.405808210302169</v>
      </c>
    </row>
    <row r="15" spans="1:13" x14ac:dyDescent="0.3">
      <c r="A15">
        <v>-2</v>
      </c>
      <c r="B15">
        <v>-0.51238104484587765</v>
      </c>
      <c r="C15">
        <v>11.280975970352159</v>
      </c>
    </row>
    <row r="16" spans="1:13" x14ac:dyDescent="0.3">
      <c r="A16">
        <v>-1</v>
      </c>
      <c r="B16">
        <v>1.2219850386892883</v>
      </c>
      <c r="C16">
        <v>11.271919399198449</v>
      </c>
    </row>
    <row r="17" spans="1:3" x14ac:dyDescent="0.3">
      <c r="A17">
        <v>0</v>
      </c>
      <c r="B17">
        <v>2.8803990644688637</v>
      </c>
      <c r="C17">
        <v>10.670286980190768</v>
      </c>
    </row>
    <row r="18" spans="1:3" x14ac:dyDescent="0.3">
      <c r="A18">
        <v>1</v>
      </c>
      <c r="B18">
        <v>0.47424510224280958</v>
      </c>
      <c r="C18">
        <v>11.646431849381722</v>
      </c>
    </row>
    <row r="19" spans="1:3" x14ac:dyDescent="0.3">
      <c r="A19">
        <v>2</v>
      </c>
      <c r="B19">
        <v>2.2430230939951334</v>
      </c>
      <c r="C19">
        <v>12.226046569120296</v>
      </c>
    </row>
    <row r="20" spans="1:3" x14ac:dyDescent="0.3">
      <c r="A20">
        <v>3</v>
      </c>
      <c r="B20">
        <v>5.4339691741634111</v>
      </c>
      <c r="C20">
        <v>14.685824709638506</v>
      </c>
    </row>
    <row r="21" spans="1:3" x14ac:dyDescent="0.3">
      <c r="A21">
        <v>4</v>
      </c>
      <c r="B21">
        <v>6.9701646150095664</v>
      </c>
      <c r="C21">
        <v>15.210986328094256</v>
      </c>
    </row>
    <row r="22" spans="1:3" x14ac:dyDescent="0.3">
      <c r="A22">
        <v>5</v>
      </c>
      <c r="B22">
        <v>8.2032998663993606</v>
      </c>
      <c r="C22">
        <v>14.394275001849998</v>
      </c>
    </row>
    <row r="23" spans="1:3" x14ac:dyDescent="0.3">
      <c r="A23">
        <v>6</v>
      </c>
      <c r="B23">
        <v>5.9988861013391404</v>
      </c>
      <c r="C23">
        <v>15.181419226009641</v>
      </c>
    </row>
    <row r="24" spans="1:3" x14ac:dyDescent="0.3">
      <c r="A24">
        <v>7</v>
      </c>
      <c r="B24">
        <v>4.6878101656733007</v>
      </c>
      <c r="C24">
        <v>16.452078993068532</v>
      </c>
    </row>
    <row r="25" spans="1:3" x14ac:dyDescent="0.3">
      <c r="A25">
        <v>8</v>
      </c>
      <c r="B25">
        <v>4.5315244512253772</v>
      </c>
      <c r="C25">
        <v>17.501758189445084</v>
      </c>
    </row>
    <row r="26" spans="1:3" x14ac:dyDescent="0.3">
      <c r="A26">
        <v>9</v>
      </c>
      <c r="B26">
        <v>6.1518083910949484</v>
      </c>
      <c r="C26">
        <v>18.002383968956991</v>
      </c>
    </row>
    <row r="27" spans="1:3" x14ac:dyDescent="0.3">
      <c r="A27">
        <v>10</v>
      </c>
      <c r="B27">
        <v>6.5478508511410238</v>
      </c>
      <c r="C27">
        <v>18.174006748177884</v>
      </c>
    </row>
    <row r="28" spans="1:3" x14ac:dyDescent="0.3">
      <c r="A28">
        <v>11</v>
      </c>
      <c r="B28">
        <v>8.6007837005542811</v>
      </c>
      <c r="C28">
        <v>21.669885443799132</v>
      </c>
    </row>
    <row r="29" spans="1:3" x14ac:dyDescent="0.3">
      <c r="A29">
        <v>12</v>
      </c>
      <c r="B29">
        <v>10.816008167214775</v>
      </c>
      <c r="C29">
        <v>23.060226690180443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5E03-AFAB-4BBA-9C59-B7385832F342}">
  <dimension ref="A2:M29"/>
  <sheetViews>
    <sheetView workbookViewId="0">
      <selection activeCell="L18" sqref="L18"/>
    </sheetView>
  </sheetViews>
  <sheetFormatPr defaultRowHeight="14.4" x14ac:dyDescent="0.3"/>
  <sheetData>
    <row r="2" spans="1:13" ht="21" x14ac:dyDescent="0.4">
      <c r="A2" s="5" t="s">
        <v>250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3">
      <c r="A4" t="s">
        <v>252</v>
      </c>
      <c r="B4" t="s">
        <v>251</v>
      </c>
    </row>
    <row r="5" spans="1:13" x14ac:dyDescent="0.3">
      <c r="A5">
        <v>-12</v>
      </c>
      <c r="B5">
        <v>3.3099999999999996</v>
      </c>
    </row>
    <row r="6" spans="1:13" x14ac:dyDescent="0.3">
      <c r="A6">
        <v>-11</v>
      </c>
      <c r="B6">
        <v>1.82</v>
      </c>
    </row>
    <row r="7" spans="1:13" x14ac:dyDescent="0.3">
      <c r="A7">
        <v>-10</v>
      </c>
      <c r="B7">
        <v>-0.311</v>
      </c>
    </row>
    <row r="8" spans="1:13" x14ac:dyDescent="0.3">
      <c r="A8">
        <v>-9</v>
      </c>
      <c r="B8">
        <v>1.06</v>
      </c>
    </row>
    <row r="9" spans="1:13" x14ac:dyDescent="0.3">
      <c r="A9">
        <v>-8</v>
      </c>
      <c r="B9">
        <v>-0.31900000000000001</v>
      </c>
    </row>
    <row r="10" spans="1:13" x14ac:dyDescent="0.3">
      <c r="A10">
        <v>-7</v>
      </c>
      <c r="B10">
        <v>0.38600000000000001</v>
      </c>
    </row>
    <row r="11" spans="1:13" x14ac:dyDescent="0.3">
      <c r="A11">
        <v>-6</v>
      </c>
      <c r="B11">
        <v>2.73</v>
      </c>
    </row>
    <row r="12" spans="1:13" x14ac:dyDescent="0.3">
      <c r="A12">
        <v>-5</v>
      </c>
      <c r="B12">
        <v>2.78</v>
      </c>
    </row>
    <row r="13" spans="1:13" x14ac:dyDescent="0.3">
      <c r="A13">
        <v>-4</v>
      </c>
      <c r="B13">
        <v>3.27</v>
      </c>
    </row>
    <row r="14" spans="1:13" x14ac:dyDescent="0.3">
      <c r="A14">
        <v>-3</v>
      </c>
      <c r="B14">
        <v>4.1900000000000004</v>
      </c>
    </row>
    <row r="15" spans="1:13" x14ac:dyDescent="0.3">
      <c r="A15">
        <v>-2</v>
      </c>
      <c r="B15">
        <v>3.73</v>
      </c>
    </row>
    <row r="16" spans="1:13" x14ac:dyDescent="0.3">
      <c r="A16">
        <v>-1</v>
      </c>
      <c r="B16">
        <v>4.82</v>
      </c>
    </row>
    <row r="17" spans="1:2" x14ac:dyDescent="0.3">
      <c r="A17">
        <v>0</v>
      </c>
      <c r="B17">
        <v>5.92</v>
      </c>
    </row>
    <row r="18" spans="1:2" x14ac:dyDescent="0.3">
      <c r="A18">
        <v>1</v>
      </c>
      <c r="B18">
        <v>5.9499999999999993</v>
      </c>
    </row>
    <row r="19" spans="1:2" x14ac:dyDescent="0.3">
      <c r="A19">
        <v>2</v>
      </c>
      <c r="B19">
        <v>7.13</v>
      </c>
    </row>
    <row r="20" spans="1:2" x14ac:dyDescent="0.3">
      <c r="A20">
        <v>3</v>
      </c>
      <c r="B20">
        <v>9.39</v>
      </c>
    </row>
    <row r="21" spans="1:2" x14ac:dyDescent="0.3">
      <c r="A21">
        <v>4</v>
      </c>
      <c r="B21">
        <v>10.199999999999999</v>
      </c>
    </row>
    <row r="22" spans="1:2" x14ac:dyDescent="0.3">
      <c r="A22">
        <v>5</v>
      </c>
      <c r="B22">
        <v>10.100000000000001</v>
      </c>
    </row>
    <row r="23" spans="1:2" x14ac:dyDescent="0.3">
      <c r="A23">
        <v>6</v>
      </c>
      <c r="B23">
        <v>9.94</v>
      </c>
    </row>
    <row r="24" spans="1:2" x14ac:dyDescent="0.3">
      <c r="A24">
        <v>7</v>
      </c>
      <c r="B24">
        <v>9.67</v>
      </c>
    </row>
    <row r="25" spans="1:2" x14ac:dyDescent="0.3">
      <c r="A25">
        <v>8</v>
      </c>
      <c r="B25">
        <v>9.9500000000000011</v>
      </c>
    </row>
    <row r="26" spans="1:2" x14ac:dyDescent="0.3">
      <c r="A26">
        <v>9</v>
      </c>
      <c r="B26">
        <v>10.8</v>
      </c>
    </row>
    <row r="27" spans="1:2" x14ac:dyDescent="0.3">
      <c r="A27">
        <v>10</v>
      </c>
      <c r="B27">
        <v>12.1</v>
      </c>
    </row>
    <row r="28" spans="1:2" x14ac:dyDescent="0.3">
      <c r="A28">
        <v>11</v>
      </c>
      <c r="B28">
        <v>14.000000000000002</v>
      </c>
    </row>
    <row r="29" spans="1:2" x14ac:dyDescent="0.3">
      <c r="A29">
        <v>12</v>
      </c>
      <c r="B29">
        <v>15.6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6D68-B40C-446D-90B9-2E23F0073165}">
  <dimension ref="A2:O19"/>
  <sheetViews>
    <sheetView topLeftCell="D1" workbookViewId="0">
      <selection activeCell="S15" sqref="S15"/>
    </sheetView>
  </sheetViews>
  <sheetFormatPr defaultRowHeight="14.4" x14ac:dyDescent="0.3"/>
  <sheetData>
    <row r="2" spans="1:15" ht="21" x14ac:dyDescent="0.4">
      <c r="A2" s="5" t="s">
        <v>273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283</v>
      </c>
      <c r="C4" t="s">
        <v>50</v>
      </c>
      <c r="D4" t="s">
        <v>282</v>
      </c>
    </row>
    <row r="5" spans="1:15" x14ac:dyDescent="0.3">
      <c r="B5">
        <v>2005</v>
      </c>
      <c r="C5">
        <v>272.6417812869675</v>
      </c>
      <c r="D5">
        <v>271.49046309657092</v>
      </c>
    </row>
    <row r="6" spans="1:15" x14ac:dyDescent="0.3">
      <c r="B6">
        <v>2006</v>
      </c>
      <c r="C6">
        <v>278.08056209192631</v>
      </c>
      <c r="D6">
        <v>277.65275288871374</v>
      </c>
    </row>
    <row r="7" spans="1:15" x14ac:dyDescent="0.3">
      <c r="B7">
        <v>2007</v>
      </c>
      <c r="C7">
        <v>282.36083883849619</v>
      </c>
      <c r="D7">
        <v>280.97172895783791</v>
      </c>
    </row>
    <row r="8" spans="1:15" x14ac:dyDescent="0.3">
      <c r="B8">
        <v>2008</v>
      </c>
      <c r="C8">
        <v>279.27383732840178</v>
      </c>
      <c r="D8">
        <v>279.9323839631877</v>
      </c>
    </row>
    <row r="9" spans="1:15" x14ac:dyDescent="0.3">
      <c r="B9">
        <v>2009</v>
      </c>
      <c r="C9">
        <v>265.90512217080447</v>
      </c>
      <c r="D9">
        <v>267.90429381869689</v>
      </c>
    </row>
    <row r="10" spans="1:15" x14ac:dyDescent="0.3">
      <c r="B10">
        <v>2010</v>
      </c>
      <c r="C10">
        <v>269.26208068503018</v>
      </c>
      <c r="D10">
        <v>270.70199175698855</v>
      </c>
    </row>
    <row r="11" spans="1:15" x14ac:dyDescent="0.3">
      <c r="B11">
        <v>2011</v>
      </c>
      <c r="C11">
        <v>270.43485119196032</v>
      </c>
      <c r="D11">
        <v>273.20098921918009</v>
      </c>
    </row>
    <row r="12" spans="1:15" x14ac:dyDescent="0.3">
      <c r="B12">
        <v>2012</v>
      </c>
      <c r="C12">
        <v>272.49453679777963</v>
      </c>
      <c r="D12">
        <v>273.59244793265924</v>
      </c>
    </row>
    <row r="13" spans="1:15" x14ac:dyDescent="0.3">
      <c r="B13">
        <v>2013</v>
      </c>
      <c r="C13">
        <v>276.70993015753362</v>
      </c>
      <c r="D13">
        <v>275.90895593408209</v>
      </c>
    </row>
    <row r="14" spans="1:15" x14ac:dyDescent="0.3">
      <c r="B14">
        <v>2014</v>
      </c>
      <c r="C14">
        <v>282.467916168138</v>
      </c>
      <c r="D14">
        <v>281.41127771095711</v>
      </c>
    </row>
    <row r="15" spans="1:15" x14ac:dyDescent="0.3">
      <c r="B15">
        <v>2015</v>
      </c>
      <c r="C15">
        <v>286.86466714864719</v>
      </c>
      <c r="D15">
        <v>286.6042386581172</v>
      </c>
    </row>
    <row r="16" spans="1:15" x14ac:dyDescent="0.3">
      <c r="B16">
        <v>2016</v>
      </c>
      <c r="C16">
        <v>289.41417626167026</v>
      </c>
      <c r="D16">
        <v>289.86993928102822</v>
      </c>
    </row>
    <row r="17" spans="2:4" x14ac:dyDescent="0.3">
      <c r="B17">
        <v>2017</v>
      </c>
      <c r="C17">
        <v>292.70309276578683</v>
      </c>
      <c r="D17">
        <v>296.52758017113797</v>
      </c>
    </row>
    <row r="18" spans="2:4" x14ac:dyDescent="0.3">
      <c r="B18">
        <v>2018</v>
      </c>
      <c r="C18">
        <v>294.60289938924518</v>
      </c>
      <c r="D18">
        <v>302.84774848422273</v>
      </c>
    </row>
    <row r="19" spans="2:4" x14ac:dyDescent="0.3">
      <c r="B19">
        <v>2019</v>
      </c>
      <c r="C19">
        <v>296.70533169696671</v>
      </c>
      <c r="D19">
        <v>307.4064841959551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F890-E0E1-4D04-94B7-71738138E53D}">
  <dimension ref="A2:O19"/>
  <sheetViews>
    <sheetView topLeftCell="F4" workbookViewId="0">
      <selection activeCell="R22" sqref="R22"/>
    </sheetView>
  </sheetViews>
  <sheetFormatPr defaultRowHeight="14.4" x14ac:dyDescent="0.3"/>
  <sheetData>
    <row r="2" spans="1:15" ht="21" x14ac:dyDescent="0.4">
      <c r="A2" s="5" t="s">
        <v>284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283</v>
      </c>
      <c r="C4" t="s">
        <v>50</v>
      </c>
      <c r="D4" t="s">
        <v>282</v>
      </c>
    </row>
    <row r="5" spans="1:15" x14ac:dyDescent="0.3">
      <c r="B5">
        <v>2005</v>
      </c>
      <c r="C5">
        <v>370.4477508026909</v>
      </c>
      <c r="D5">
        <v>370.99611433390277</v>
      </c>
    </row>
    <row r="6" spans="1:15" x14ac:dyDescent="0.3">
      <c r="B6">
        <v>2006</v>
      </c>
      <c r="C6">
        <v>377.90231255533206</v>
      </c>
      <c r="D6">
        <v>378.72032092985768</v>
      </c>
    </row>
    <row r="7" spans="1:15" x14ac:dyDescent="0.3">
      <c r="B7">
        <v>2007</v>
      </c>
      <c r="C7">
        <v>383.18627187671069</v>
      </c>
      <c r="D7">
        <v>383.69517832169885</v>
      </c>
    </row>
    <row r="8" spans="1:15" x14ac:dyDescent="0.3">
      <c r="B8">
        <v>2008</v>
      </c>
      <c r="C8">
        <v>383.90133195786439</v>
      </c>
      <c r="D8">
        <v>382.28379706223001</v>
      </c>
    </row>
    <row r="9" spans="1:15" x14ac:dyDescent="0.3">
      <c r="B9">
        <v>2009</v>
      </c>
      <c r="C9">
        <v>375.32004547529266</v>
      </c>
      <c r="D9">
        <v>377.91989473577308</v>
      </c>
    </row>
    <row r="10" spans="1:15" x14ac:dyDescent="0.3">
      <c r="B10">
        <v>2010</v>
      </c>
      <c r="C10">
        <v>384.95143025520031</v>
      </c>
      <c r="D10">
        <v>385.51423996390901</v>
      </c>
    </row>
    <row r="11" spans="1:15" x14ac:dyDescent="0.3">
      <c r="B11">
        <v>2011</v>
      </c>
      <c r="C11">
        <v>384.82850922176596</v>
      </c>
      <c r="D11">
        <v>384.19164357467901</v>
      </c>
    </row>
    <row r="12" spans="1:15" x14ac:dyDescent="0.3">
      <c r="B12">
        <v>2012</v>
      </c>
      <c r="C12">
        <v>382.59079118650993</v>
      </c>
      <c r="D12">
        <v>382.82414065148629</v>
      </c>
    </row>
    <row r="13" spans="1:15" x14ac:dyDescent="0.3">
      <c r="B13">
        <v>2013</v>
      </c>
      <c r="C13">
        <v>384.17053981716134</v>
      </c>
      <c r="D13">
        <v>383.42707577491501</v>
      </c>
    </row>
    <row r="14" spans="1:15" x14ac:dyDescent="0.3">
      <c r="B14">
        <v>2014</v>
      </c>
      <c r="C14">
        <v>384.53411051914702</v>
      </c>
      <c r="D14">
        <v>385.77226617336407</v>
      </c>
    </row>
    <row r="15" spans="1:15" x14ac:dyDescent="0.3">
      <c r="B15">
        <v>2015</v>
      </c>
      <c r="C15">
        <v>390.97510069726911</v>
      </c>
      <c r="D15">
        <v>391.1178402411129</v>
      </c>
    </row>
    <row r="16" spans="1:15" x14ac:dyDescent="0.3">
      <c r="B16">
        <v>2016</v>
      </c>
      <c r="C16">
        <v>388.38180619704082</v>
      </c>
      <c r="D16">
        <v>390.39725359739367</v>
      </c>
    </row>
    <row r="17" spans="2:4" x14ac:dyDescent="0.3">
      <c r="B17">
        <v>2017</v>
      </c>
      <c r="C17">
        <v>391.51446749872315</v>
      </c>
      <c r="D17">
        <v>395.22806049334071</v>
      </c>
    </row>
    <row r="18" spans="2:4" x14ac:dyDescent="0.3">
      <c r="B18">
        <v>2018</v>
      </c>
      <c r="C18">
        <v>393.0172041226474</v>
      </c>
      <c r="D18">
        <v>396.68434828677226</v>
      </c>
    </row>
    <row r="19" spans="2:4" x14ac:dyDescent="0.3">
      <c r="B19">
        <v>2019</v>
      </c>
      <c r="C19">
        <v>392.93782726124101</v>
      </c>
      <c r="D19">
        <v>398.9404453556765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4334-F79B-4825-A618-EC1F0FB96BE7}">
  <dimension ref="A2:O19"/>
  <sheetViews>
    <sheetView topLeftCell="D1" workbookViewId="0">
      <selection activeCell="T12" sqref="T12"/>
    </sheetView>
  </sheetViews>
  <sheetFormatPr defaultRowHeight="14.4" x14ac:dyDescent="0.3"/>
  <sheetData>
    <row r="2" spans="1:15" ht="21" x14ac:dyDescent="0.4">
      <c r="A2" s="5" t="s">
        <v>287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283</v>
      </c>
      <c r="C4" t="s">
        <v>50</v>
      </c>
      <c r="D4" t="s">
        <v>282</v>
      </c>
    </row>
    <row r="5" spans="1:15" x14ac:dyDescent="0.3">
      <c r="B5">
        <v>2005</v>
      </c>
      <c r="C5">
        <v>72.041458129882813</v>
      </c>
      <c r="D5">
        <v>71.041038513183594</v>
      </c>
    </row>
    <row r="6" spans="1:15" x14ac:dyDescent="0.3">
      <c r="B6">
        <v>2006</v>
      </c>
      <c r="C6">
        <v>72.054435729980469</v>
      </c>
      <c r="D6">
        <v>71.717781066894531</v>
      </c>
    </row>
    <row r="7" spans="1:15" x14ac:dyDescent="0.3">
      <c r="B7">
        <v>2007</v>
      </c>
      <c r="C7">
        <v>71.908981323242188</v>
      </c>
      <c r="D7">
        <v>72.362380981445313</v>
      </c>
    </row>
    <row r="8" spans="1:15" x14ac:dyDescent="0.3">
      <c r="B8">
        <v>2008</v>
      </c>
      <c r="C8">
        <v>72.012657165527344</v>
      </c>
      <c r="D8">
        <v>72.265228271484375</v>
      </c>
    </row>
    <row r="9" spans="1:15" x14ac:dyDescent="0.3">
      <c r="B9">
        <v>2009</v>
      </c>
      <c r="C9">
        <v>70.519783020019531</v>
      </c>
      <c r="D9">
        <v>70.308403015136719</v>
      </c>
    </row>
    <row r="10" spans="1:15" x14ac:dyDescent="0.3">
      <c r="B10">
        <v>2010</v>
      </c>
      <c r="C10">
        <v>70.276329040527344</v>
      </c>
      <c r="D10">
        <v>69.983993530273438</v>
      </c>
    </row>
    <row r="11" spans="1:15" x14ac:dyDescent="0.3">
      <c r="B11">
        <v>2011</v>
      </c>
      <c r="C11">
        <v>70.2027587890625</v>
      </c>
      <c r="D11">
        <v>70.375190734863281</v>
      </c>
    </row>
    <row r="12" spans="1:15" x14ac:dyDescent="0.3">
      <c r="B12">
        <v>2012</v>
      </c>
      <c r="C12">
        <v>71.05743408203125</v>
      </c>
      <c r="D12">
        <v>71.119735717773438</v>
      </c>
    </row>
    <row r="13" spans="1:15" x14ac:dyDescent="0.3">
      <c r="B13">
        <v>2013</v>
      </c>
      <c r="C13">
        <v>71.888877868652344</v>
      </c>
      <c r="D13">
        <v>71.898895263671875</v>
      </c>
    </row>
    <row r="14" spans="1:15" x14ac:dyDescent="0.3">
      <c r="B14">
        <v>2014</v>
      </c>
      <c r="C14">
        <v>73.407447814941406</v>
      </c>
      <c r="D14">
        <v>73.100181579589844</v>
      </c>
    </row>
    <row r="15" spans="1:15" x14ac:dyDescent="0.3">
      <c r="B15">
        <v>2015</v>
      </c>
      <c r="C15">
        <v>74.335304260253906</v>
      </c>
      <c r="D15">
        <v>74.110519409179688</v>
      </c>
    </row>
    <row r="16" spans="1:15" x14ac:dyDescent="0.3">
      <c r="B16">
        <v>2016</v>
      </c>
      <c r="C16">
        <v>75.070915222167969</v>
      </c>
      <c r="D16">
        <v>75.23797607421875</v>
      </c>
    </row>
    <row r="17" spans="2:4" x14ac:dyDescent="0.3">
      <c r="B17">
        <v>2017</v>
      </c>
      <c r="C17">
        <v>75.669502258300781</v>
      </c>
      <c r="D17">
        <v>76.326744079589844</v>
      </c>
    </row>
    <row r="18" spans="2:4" x14ac:dyDescent="0.3">
      <c r="B18">
        <v>2018</v>
      </c>
      <c r="C18">
        <v>76.381393432617188</v>
      </c>
      <c r="D18">
        <v>77.407829284667969</v>
      </c>
    </row>
    <row r="19" spans="2:4" x14ac:dyDescent="0.3">
      <c r="B19">
        <v>2019</v>
      </c>
      <c r="C19">
        <v>77.014671325683594</v>
      </c>
      <c r="D19">
        <v>78.3487548828125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9E7A-C272-4A03-9BD7-2A04129249D6}">
  <dimension ref="A2:Q8"/>
  <sheetViews>
    <sheetView topLeftCell="D1" workbookViewId="0">
      <selection activeCell="U15" sqref="U15"/>
    </sheetView>
  </sheetViews>
  <sheetFormatPr defaultRowHeight="14.4" x14ac:dyDescent="0.3"/>
  <cols>
    <col min="2" max="2" width="37.33203125" bestFit="1" customWidth="1"/>
    <col min="3" max="3" width="20.5546875" bestFit="1" customWidth="1"/>
  </cols>
  <sheetData>
    <row r="2" spans="1:17" ht="21" x14ac:dyDescent="0.4">
      <c r="A2" s="5" t="s">
        <v>290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x14ac:dyDescent="0.3">
      <c r="C4" t="s">
        <v>291</v>
      </c>
    </row>
    <row r="5" spans="1:17" x14ac:dyDescent="0.3">
      <c r="B5" t="s">
        <v>292</v>
      </c>
      <c r="C5">
        <v>0.31693842974573372</v>
      </c>
    </row>
    <row r="6" spans="1:17" x14ac:dyDescent="0.3">
      <c r="B6" t="s">
        <v>293</v>
      </c>
      <c r="C6">
        <v>-9.4288643014816945E-2</v>
      </c>
    </row>
    <row r="7" spans="1:17" x14ac:dyDescent="0.3">
      <c r="B7" t="s">
        <v>294</v>
      </c>
      <c r="C7">
        <v>-0.22056236414163033</v>
      </c>
    </row>
    <row r="8" spans="1:17" x14ac:dyDescent="0.3">
      <c r="B8" t="s">
        <v>295</v>
      </c>
      <c r="C8">
        <v>-9.6180746500601766E-2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BD85-332C-4E9E-8912-06BB54F2798E}">
  <dimension ref="A2:Z6"/>
  <sheetViews>
    <sheetView workbookViewId="0">
      <selection activeCell="M14" sqref="M14"/>
    </sheetView>
  </sheetViews>
  <sheetFormatPr defaultRowHeight="14.4" x14ac:dyDescent="0.3"/>
  <sheetData>
    <row r="2" spans="1:26" ht="21" x14ac:dyDescent="0.4">
      <c r="A2" s="5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6" x14ac:dyDescent="0.3">
      <c r="C4" t="s">
        <v>161</v>
      </c>
      <c r="D4" t="s">
        <v>162</v>
      </c>
      <c r="E4" t="s">
        <v>163</v>
      </c>
      <c r="F4" t="s">
        <v>110</v>
      </c>
      <c r="G4" t="s">
        <v>111</v>
      </c>
      <c r="H4" t="s">
        <v>112</v>
      </c>
      <c r="I4" t="s">
        <v>113</v>
      </c>
      <c r="J4" t="s">
        <v>114</v>
      </c>
      <c r="K4" t="s">
        <v>115</v>
      </c>
      <c r="L4" t="s">
        <v>116</v>
      </c>
      <c r="M4" t="s">
        <v>117</v>
      </c>
      <c r="N4" t="s">
        <v>118</v>
      </c>
      <c r="O4" t="s">
        <v>119</v>
      </c>
      <c r="P4" t="s">
        <v>120</v>
      </c>
      <c r="Q4" t="s">
        <v>121</v>
      </c>
      <c r="R4" t="s">
        <v>122</v>
      </c>
      <c r="S4" t="s">
        <v>123</v>
      </c>
      <c r="T4" t="s">
        <v>124</v>
      </c>
      <c r="U4" t="s">
        <v>125</v>
      </c>
      <c r="V4" t="s">
        <v>126</v>
      </c>
      <c r="W4" t="s">
        <v>127</v>
      </c>
      <c r="X4" t="s">
        <v>128</v>
      </c>
      <c r="Y4" t="s">
        <v>129</v>
      </c>
      <c r="Z4" t="s">
        <v>130</v>
      </c>
    </row>
    <row r="5" spans="1:26" x14ac:dyDescent="0.3">
      <c r="B5" t="s">
        <v>32</v>
      </c>
      <c r="C5">
        <v>0.8855012059211731</v>
      </c>
      <c r="D5">
        <v>0.93775641918182373</v>
      </c>
      <c r="E5">
        <v>0.99001157283782959</v>
      </c>
      <c r="F5">
        <v>0.97993338108062744</v>
      </c>
      <c r="G5">
        <v>0.96985512971878052</v>
      </c>
      <c r="H5">
        <v>1.0132461786270142</v>
      </c>
      <c r="I5">
        <v>1.0566372871398926</v>
      </c>
      <c r="J5">
        <v>0.99801349639892578</v>
      </c>
      <c r="K5">
        <v>0.93539160490036011</v>
      </c>
      <c r="L5">
        <v>0.92294269800186157</v>
      </c>
      <c r="M5">
        <v>0.95719808340072632</v>
      </c>
      <c r="N5">
        <v>0.87912416458129883</v>
      </c>
      <c r="O5">
        <v>0.83612167835235596</v>
      </c>
      <c r="P5">
        <v>0.73844027519226074</v>
      </c>
      <c r="Q5">
        <v>0.73484683036804199</v>
      </c>
      <c r="R5">
        <v>0.74200600385665894</v>
      </c>
      <c r="S5">
        <v>0.66893225908279419</v>
      </c>
      <c r="T5">
        <v>0.66654789447784424</v>
      </c>
      <c r="U5">
        <v>0.52918273210525513</v>
      </c>
      <c r="V5">
        <v>0.5197213888168335</v>
      </c>
      <c r="W5">
        <v>0.44079023599624634</v>
      </c>
      <c r="X5">
        <v>0.49401295185089111</v>
      </c>
      <c r="Y5">
        <v>0.4574468731880188</v>
      </c>
      <c r="Z5">
        <v>0.42392361164093018</v>
      </c>
    </row>
    <row r="6" spans="1:26" x14ac:dyDescent="0.3">
      <c r="B6" t="s">
        <v>36</v>
      </c>
      <c r="C6">
        <v>0.79251015186309814</v>
      </c>
      <c r="D6">
        <v>0.81339281797409058</v>
      </c>
      <c r="E6">
        <v>0.83427548408508301</v>
      </c>
      <c r="F6">
        <v>0.76460528373718262</v>
      </c>
      <c r="G6">
        <v>0.694935142993927</v>
      </c>
      <c r="H6">
        <v>0.69910252094268799</v>
      </c>
      <c r="I6">
        <v>0.70326995849609375</v>
      </c>
      <c r="J6">
        <v>0.64433389902114868</v>
      </c>
      <c r="K6">
        <v>0.50353342294692993</v>
      </c>
      <c r="L6">
        <v>0.56000322103500366</v>
      </c>
      <c r="M6">
        <v>0.4895375669002533</v>
      </c>
      <c r="N6">
        <v>0.57491523027420044</v>
      </c>
      <c r="O6">
        <v>0.69621741771697998</v>
      </c>
      <c r="P6">
        <v>0.75370776653289795</v>
      </c>
      <c r="Q6">
        <v>0.8095710277557373</v>
      </c>
      <c r="R6">
        <v>0.82864224910736084</v>
      </c>
      <c r="S6">
        <v>0.86558568477630615</v>
      </c>
      <c r="T6">
        <v>0.85932767391204834</v>
      </c>
      <c r="U6">
        <v>0.88434815406799316</v>
      </c>
      <c r="V6">
        <v>0.8641815185546875</v>
      </c>
      <c r="W6">
        <v>0.73088526725769043</v>
      </c>
      <c r="X6">
        <v>0.67042702436447144</v>
      </c>
      <c r="Y6">
        <v>0.64023810625076294</v>
      </c>
      <c r="Z6">
        <v>0.64838957786560059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DA73-4C9F-4D76-B9E4-4131A515858D}">
  <dimension ref="A2:M15"/>
  <sheetViews>
    <sheetView zoomScale="140" zoomScaleNormal="140" workbookViewId="0">
      <selection activeCell="E11" sqref="E11"/>
    </sheetView>
  </sheetViews>
  <sheetFormatPr defaultRowHeight="14.4" x14ac:dyDescent="0.3"/>
  <sheetData>
    <row r="2" spans="1:13" ht="21" x14ac:dyDescent="0.4">
      <c r="A2" s="5" t="s">
        <v>297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3">
      <c r="C4" t="s">
        <v>298</v>
      </c>
      <c r="D4" t="s">
        <v>299</v>
      </c>
    </row>
    <row r="5" spans="1:13" x14ac:dyDescent="0.3">
      <c r="B5" t="s">
        <v>46</v>
      </c>
      <c r="C5">
        <v>6.5117231649087941</v>
      </c>
      <c r="D5">
        <v>8.5328861857088736</v>
      </c>
    </row>
    <row r="6" spans="1:13" x14ac:dyDescent="0.3">
      <c r="B6" t="s">
        <v>48</v>
      </c>
      <c r="C6">
        <v>2.6544280502643098</v>
      </c>
      <c r="D6">
        <v>7.5938240030424202</v>
      </c>
    </row>
    <row r="7" spans="1:13" x14ac:dyDescent="0.3">
      <c r="B7" t="s">
        <v>49</v>
      </c>
      <c r="C7">
        <v>1.6245709766788854</v>
      </c>
      <c r="D7">
        <v>3.377823819373972</v>
      </c>
    </row>
    <row r="8" spans="1:13" x14ac:dyDescent="0.3">
      <c r="B8" t="s">
        <v>47</v>
      </c>
      <c r="C8">
        <v>1.292606197455809</v>
      </c>
      <c r="D8">
        <v>1.9518000614863162</v>
      </c>
    </row>
    <row r="9" spans="1:13" x14ac:dyDescent="0.3">
      <c r="B9" t="s">
        <v>50</v>
      </c>
      <c r="C9">
        <v>0.91649146622858024</v>
      </c>
      <c r="D9">
        <v>1.6262291708136825</v>
      </c>
    </row>
    <row r="10" spans="1:13" x14ac:dyDescent="0.3">
      <c r="B10" t="s">
        <v>18</v>
      </c>
      <c r="C10">
        <v>1.397315926588216</v>
      </c>
      <c r="D10">
        <v>1.5579546768014927</v>
      </c>
    </row>
    <row r="11" spans="1:13" x14ac:dyDescent="0.3">
      <c r="B11" t="s">
        <v>17</v>
      </c>
      <c r="C11">
        <v>0.73685311081977856</v>
      </c>
      <c r="D11">
        <v>0.97558670975351214</v>
      </c>
    </row>
    <row r="12" spans="1:13" x14ac:dyDescent="0.3">
      <c r="B12" t="s">
        <v>51</v>
      </c>
      <c r="C12">
        <v>0.630891097853023</v>
      </c>
      <c r="D12">
        <v>0.90723516213219024</v>
      </c>
    </row>
    <row r="13" spans="1:13" x14ac:dyDescent="0.3">
      <c r="B13" t="s">
        <v>52</v>
      </c>
      <c r="C13">
        <v>0.7837978914970879</v>
      </c>
      <c r="D13">
        <v>0.73559579946978249</v>
      </c>
    </row>
    <row r="14" spans="1:13" x14ac:dyDescent="0.3">
      <c r="B14" t="s">
        <v>43</v>
      </c>
      <c r="C14">
        <v>3.8663851414307705E-2</v>
      </c>
      <c r="D14">
        <v>0.44754168648811604</v>
      </c>
    </row>
    <row r="15" spans="1:13" x14ac:dyDescent="0.3">
      <c r="B15" t="s">
        <v>15</v>
      </c>
      <c r="C15">
        <v>0.54722320462031471</v>
      </c>
      <c r="D15">
        <v>0.33019883169809455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AADF-2C8D-4D2C-A1B6-2F4FC5614193}">
  <dimension ref="A2:P12"/>
  <sheetViews>
    <sheetView workbookViewId="0">
      <selection activeCell="F22" sqref="F22"/>
    </sheetView>
  </sheetViews>
  <sheetFormatPr defaultRowHeight="14.4" x14ac:dyDescent="0.3"/>
  <sheetData>
    <row r="2" spans="1:16" ht="21" x14ac:dyDescent="0.4">
      <c r="A2" s="5" t="s">
        <v>300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x14ac:dyDescent="0.3">
      <c r="C4" t="s">
        <v>301</v>
      </c>
    </row>
    <row r="5" spans="1:16" x14ac:dyDescent="0.3">
      <c r="B5" t="s">
        <v>50</v>
      </c>
      <c r="C5">
        <v>27.458982079751159</v>
      </c>
    </row>
    <row r="6" spans="1:16" x14ac:dyDescent="0.3">
      <c r="B6" t="s">
        <v>18</v>
      </c>
      <c r="C6">
        <v>26.431617599348563</v>
      </c>
    </row>
    <row r="7" spans="1:16" x14ac:dyDescent="0.3">
      <c r="B7" t="s">
        <v>49</v>
      </c>
      <c r="C7">
        <v>26.148230697175233</v>
      </c>
    </row>
    <row r="8" spans="1:16" x14ac:dyDescent="0.3">
      <c r="B8" t="s">
        <v>17</v>
      </c>
      <c r="C8">
        <v>24.004711425206125</v>
      </c>
    </row>
    <row r="9" spans="1:16" x14ac:dyDescent="0.3">
      <c r="B9" t="s">
        <v>51</v>
      </c>
      <c r="C9">
        <v>23.694563550744522</v>
      </c>
    </row>
    <row r="10" spans="1:16" x14ac:dyDescent="0.3">
      <c r="B10" t="s">
        <v>48</v>
      </c>
      <c r="C10">
        <v>23.243738794113998</v>
      </c>
    </row>
    <row r="11" spans="1:16" x14ac:dyDescent="0.3">
      <c r="B11" t="s">
        <v>46</v>
      </c>
      <c r="C11">
        <v>22.066546374962225</v>
      </c>
    </row>
    <row r="12" spans="1:16" x14ac:dyDescent="0.3">
      <c r="B12" t="s">
        <v>15</v>
      </c>
      <c r="C12">
        <v>19.129669414227866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225B-A37B-4EC3-A983-49815253B1A9}">
  <dimension ref="A2:M42"/>
  <sheetViews>
    <sheetView workbookViewId="0">
      <selection activeCell="G4" sqref="G4"/>
    </sheetView>
  </sheetViews>
  <sheetFormatPr defaultRowHeight="14.4" x14ac:dyDescent="0.3"/>
  <cols>
    <col min="1" max="1" width="17.88671875" customWidth="1"/>
    <col min="2" max="2" width="14" bestFit="1" customWidth="1"/>
    <col min="3" max="3" width="12.6640625" customWidth="1"/>
    <col min="4" max="4" width="34.33203125" customWidth="1"/>
  </cols>
  <sheetData>
    <row r="2" spans="1:13" ht="21" x14ac:dyDescent="0.4">
      <c r="A2" s="5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3">
      <c r="A4" s="11" t="s">
        <v>202</v>
      </c>
      <c r="B4" s="11" t="s">
        <v>62</v>
      </c>
      <c r="C4" s="11" t="s">
        <v>203</v>
      </c>
      <c r="D4" s="12" t="s">
        <v>226</v>
      </c>
    </row>
    <row r="5" spans="1:13" x14ac:dyDescent="0.3">
      <c r="A5" t="s">
        <v>74</v>
      </c>
      <c r="B5" t="s">
        <v>52</v>
      </c>
      <c r="C5">
        <v>-1.1232948910601115</v>
      </c>
      <c r="D5" s="13">
        <v>35.646999999999998</v>
      </c>
    </row>
    <row r="6" spans="1:13" x14ac:dyDescent="0.3">
      <c r="A6" t="s">
        <v>204</v>
      </c>
      <c r="B6" t="s">
        <v>13</v>
      </c>
      <c r="C6">
        <v>-5.8537835600337988</v>
      </c>
      <c r="D6" s="13">
        <v>987.298</v>
      </c>
    </row>
    <row r="7" spans="1:13" x14ac:dyDescent="0.3">
      <c r="A7" t="s">
        <v>205</v>
      </c>
      <c r="B7" t="s">
        <v>14</v>
      </c>
      <c r="C7">
        <v>-5.0557580956465786</v>
      </c>
      <c r="D7" s="13">
        <v>1945.2760000000001</v>
      </c>
    </row>
    <row r="8" spans="1:13" x14ac:dyDescent="0.3">
      <c r="A8" t="s">
        <v>47</v>
      </c>
      <c r="B8" t="s">
        <v>47</v>
      </c>
      <c r="C8">
        <v>-3.2253712809702018</v>
      </c>
      <c r="D8" s="13">
        <v>595.726</v>
      </c>
    </row>
    <row r="9" spans="1:13" x14ac:dyDescent="0.3">
      <c r="A9" t="s">
        <v>206</v>
      </c>
      <c r="B9" t="s">
        <v>30</v>
      </c>
      <c r="C9">
        <v>-4.7234165468152174</v>
      </c>
      <c r="D9" s="13">
        <v>2183.1210000000001</v>
      </c>
    </row>
    <row r="10" spans="1:13" x14ac:dyDescent="0.3">
      <c r="A10" t="s">
        <v>73</v>
      </c>
      <c r="B10" t="s">
        <v>15</v>
      </c>
      <c r="C10">
        <v>-2.6402798161282326</v>
      </c>
      <c r="D10" s="13">
        <v>413.31400000000002</v>
      </c>
    </row>
    <row r="11" spans="1:13" x14ac:dyDescent="0.3">
      <c r="A11" t="s">
        <v>207</v>
      </c>
      <c r="B11" t="s">
        <v>31</v>
      </c>
      <c r="C11">
        <v>-1.9442164389293914</v>
      </c>
      <c r="D11" s="13">
        <v>548.79700000000003</v>
      </c>
    </row>
    <row r="12" spans="1:13" x14ac:dyDescent="0.3">
      <c r="A12" t="s">
        <v>16</v>
      </c>
      <c r="B12" t="s">
        <v>16</v>
      </c>
      <c r="C12">
        <v>-1.7487826587779476</v>
      </c>
      <c r="D12" s="13">
        <v>144.386</v>
      </c>
    </row>
    <row r="13" spans="1:13" x14ac:dyDescent="0.3">
      <c r="A13" t="s">
        <v>69</v>
      </c>
      <c r="B13" t="s">
        <v>17</v>
      </c>
      <c r="C13">
        <v>-4.9406070286989952</v>
      </c>
      <c r="D13" s="13">
        <v>1392.9690000000001</v>
      </c>
    </row>
    <row r="14" spans="1:13" x14ac:dyDescent="0.3">
      <c r="A14" t="s">
        <v>68</v>
      </c>
      <c r="B14" t="s">
        <v>18</v>
      </c>
      <c r="C14">
        <v>-3.6494865303862589</v>
      </c>
      <c r="D14" s="13">
        <v>879.65499999999997</v>
      </c>
    </row>
    <row r="15" spans="1:13" x14ac:dyDescent="0.3">
      <c r="A15" t="s">
        <v>208</v>
      </c>
      <c r="B15" t="s">
        <v>19</v>
      </c>
      <c r="C15">
        <v>-7.914243357281336</v>
      </c>
      <c r="D15" s="13">
        <v>684.73199999999997</v>
      </c>
    </row>
    <row r="16" spans="1:13" x14ac:dyDescent="0.3">
      <c r="A16" t="s">
        <v>209</v>
      </c>
      <c r="B16" t="s">
        <v>32</v>
      </c>
      <c r="C16">
        <v>-4.1142298141174871</v>
      </c>
      <c r="D16" s="13">
        <v>1768.3620000000001</v>
      </c>
    </row>
    <row r="17" spans="1:4" x14ac:dyDescent="0.3">
      <c r="A17" t="s">
        <v>210</v>
      </c>
      <c r="B17" t="s">
        <v>211</v>
      </c>
      <c r="C17">
        <v>-5.8854742183381159</v>
      </c>
      <c r="D17" s="13">
        <v>84.981999999999999</v>
      </c>
    </row>
    <row r="18" spans="1:4" x14ac:dyDescent="0.3">
      <c r="A18" t="s">
        <v>212</v>
      </c>
      <c r="B18" t="s">
        <v>20</v>
      </c>
      <c r="C18">
        <v>-0.21861308925055223</v>
      </c>
      <c r="D18" s="13">
        <v>918.22299999999996</v>
      </c>
    </row>
    <row r="19" spans="1:4" x14ac:dyDescent="0.3">
      <c r="A19" t="s">
        <v>213</v>
      </c>
      <c r="B19" t="s">
        <v>213</v>
      </c>
      <c r="C19">
        <v>-0.5441865178142602</v>
      </c>
      <c r="D19" s="13">
        <v>696.66399999999999</v>
      </c>
    </row>
    <row r="20" spans="1:4" x14ac:dyDescent="0.3">
      <c r="A20" t="s">
        <v>70</v>
      </c>
      <c r="B20" t="s">
        <v>21</v>
      </c>
      <c r="C20">
        <v>-6.5839995052246696</v>
      </c>
      <c r="D20">
        <v>1695.268</v>
      </c>
    </row>
    <row r="21" spans="1:4" x14ac:dyDescent="0.3">
      <c r="A21" t="s">
        <v>46</v>
      </c>
      <c r="B21" t="s">
        <v>46</v>
      </c>
      <c r="C21">
        <v>-1.302070140821765</v>
      </c>
      <c r="D21">
        <v>68.194999999999993</v>
      </c>
    </row>
    <row r="22" spans="1:4" x14ac:dyDescent="0.3">
      <c r="A22" t="s">
        <v>48</v>
      </c>
      <c r="B22" t="s">
        <v>45</v>
      </c>
      <c r="C22">
        <v>-1.1559587666161164</v>
      </c>
      <c r="D22">
        <v>32.728999999999999</v>
      </c>
    </row>
    <row r="23" spans="1:4" x14ac:dyDescent="0.3">
      <c r="A23" t="s">
        <v>214</v>
      </c>
      <c r="B23" t="s">
        <v>33</v>
      </c>
      <c r="C23">
        <v>-1.8275857087131753</v>
      </c>
      <c r="D23">
        <v>937.86300000000006</v>
      </c>
    </row>
    <row r="24" spans="1:4" x14ac:dyDescent="0.3">
      <c r="A24" t="s">
        <v>215</v>
      </c>
      <c r="B24" t="s">
        <v>34</v>
      </c>
      <c r="C24">
        <v>-0.97396089578891676</v>
      </c>
      <c r="D24">
        <v>1252.6210000000001</v>
      </c>
    </row>
    <row r="25" spans="1:4" x14ac:dyDescent="0.3">
      <c r="A25" t="s">
        <v>22</v>
      </c>
      <c r="B25" t="s">
        <v>216</v>
      </c>
      <c r="C25">
        <v>1.3799041458080863</v>
      </c>
      <c r="D25">
        <v>1107.0709999999999</v>
      </c>
    </row>
    <row r="26" spans="1:4" x14ac:dyDescent="0.3">
      <c r="A26" t="s">
        <v>217</v>
      </c>
      <c r="B26" t="s">
        <v>23</v>
      </c>
      <c r="C26">
        <v>-3.047084410694445</v>
      </c>
      <c r="D26">
        <v>946.49099999999999</v>
      </c>
    </row>
    <row r="27" spans="1:4" x14ac:dyDescent="0.3">
      <c r="A27" t="s">
        <v>66</v>
      </c>
      <c r="B27" t="s">
        <v>67</v>
      </c>
      <c r="C27">
        <v>-1.1394040040594189</v>
      </c>
      <c r="D27">
        <v>118.054</v>
      </c>
    </row>
    <row r="28" spans="1:4" x14ac:dyDescent="0.3">
      <c r="A28" t="s">
        <v>218</v>
      </c>
      <c r="B28" t="s">
        <v>36</v>
      </c>
      <c r="C28">
        <v>-2.744524452029351</v>
      </c>
      <c r="D28">
        <v>1247.298</v>
      </c>
    </row>
    <row r="29" spans="1:4" x14ac:dyDescent="0.3">
      <c r="A29" t="s">
        <v>24</v>
      </c>
      <c r="B29" t="s">
        <v>24</v>
      </c>
      <c r="C29">
        <v>-6.1084254278157113</v>
      </c>
      <c r="D29">
        <v>1637.1949999999999</v>
      </c>
    </row>
    <row r="30" spans="1:4" x14ac:dyDescent="0.3">
      <c r="A30" t="s">
        <v>219</v>
      </c>
      <c r="B30" t="s">
        <v>38</v>
      </c>
      <c r="C30">
        <v>-2.5914769993048981</v>
      </c>
      <c r="D30">
        <v>1576.11</v>
      </c>
    </row>
    <row r="31" spans="1:4" x14ac:dyDescent="0.3">
      <c r="A31" t="s">
        <v>220</v>
      </c>
      <c r="B31" t="s">
        <v>39</v>
      </c>
      <c r="C31">
        <v>-5.0427764031299338</v>
      </c>
      <c r="D31">
        <v>1894.242</v>
      </c>
    </row>
    <row r="32" spans="1:4" x14ac:dyDescent="0.3">
      <c r="A32" t="s">
        <v>71</v>
      </c>
      <c r="B32" t="s">
        <v>25</v>
      </c>
      <c r="C32">
        <v>-9.0529962359681591</v>
      </c>
      <c r="D32">
        <v>1549.018</v>
      </c>
    </row>
    <row r="33" spans="1:4" x14ac:dyDescent="0.3">
      <c r="A33" t="s">
        <v>72</v>
      </c>
      <c r="B33" t="s">
        <v>26</v>
      </c>
      <c r="C33">
        <v>-2.1427413870900081</v>
      </c>
      <c r="D33">
        <v>1301.6780000000001</v>
      </c>
    </row>
    <row r="34" spans="1:4" x14ac:dyDescent="0.3">
      <c r="A34" t="s">
        <v>221</v>
      </c>
      <c r="B34" t="s">
        <v>222</v>
      </c>
      <c r="C34">
        <v>-1.6685320837216633</v>
      </c>
      <c r="D34">
        <v>1169.087</v>
      </c>
    </row>
    <row r="35" spans="1:4" x14ac:dyDescent="0.3">
      <c r="A35" t="s">
        <v>64</v>
      </c>
      <c r="B35" t="s">
        <v>50</v>
      </c>
      <c r="C35">
        <v>-7.7983158721795842</v>
      </c>
      <c r="D35">
        <v>1853.357</v>
      </c>
    </row>
    <row r="36" spans="1:4" x14ac:dyDescent="0.3">
      <c r="A36" t="s">
        <v>63</v>
      </c>
      <c r="B36" t="s">
        <v>49</v>
      </c>
      <c r="C36">
        <v>-2.441353464590279</v>
      </c>
      <c r="D36">
        <v>1618.1990000000001</v>
      </c>
    </row>
    <row r="37" spans="1:4" x14ac:dyDescent="0.3">
      <c r="A37" t="s">
        <v>65</v>
      </c>
      <c r="B37" t="s">
        <v>44</v>
      </c>
      <c r="C37">
        <v>-1.2405546576644833</v>
      </c>
      <c r="D37">
        <v>1313.92</v>
      </c>
    </row>
    <row r="38" spans="1:4" x14ac:dyDescent="0.3">
      <c r="A38" t="s">
        <v>223</v>
      </c>
      <c r="B38" t="s">
        <v>28</v>
      </c>
      <c r="C38">
        <v>-7.0527834953983071</v>
      </c>
      <c r="D38">
        <v>1384.806</v>
      </c>
    </row>
    <row r="39" spans="1:4" x14ac:dyDescent="0.3">
      <c r="A39" t="s">
        <v>224</v>
      </c>
      <c r="B39" t="s">
        <v>29</v>
      </c>
      <c r="C39">
        <v>-4.5375854214123041</v>
      </c>
      <c r="D39">
        <v>274.00400000000002</v>
      </c>
    </row>
    <row r="40" spans="1:4" x14ac:dyDescent="0.3">
      <c r="A40" t="s">
        <v>35</v>
      </c>
      <c r="B40" t="s">
        <v>35</v>
      </c>
      <c r="C40">
        <v>-6.1680656417995028</v>
      </c>
      <c r="D40">
        <v>801.74099999999999</v>
      </c>
    </row>
    <row r="41" spans="1:4" x14ac:dyDescent="0.3">
      <c r="A41" t="s">
        <v>225</v>
      </c>
      <c r="B41" t="s">
        <v>37</v>
      </c>
      <c r="C41">
        <v>-1.8251477104874514</v>
      </c>
      <c r="D41">
        <v>1120.9770000000001</v>
      </c>
    </row>
    <row r="42" spans="1:4" x14ac:dyDescent="0.3">
      <c r="A42" t="s">
        <v>40</v>
      </c>
      <c r="B42" t="s">
        <v>40</v>
      </c>
      <c r="C42">
        <v>-4.7526913658786256</v>
      </c>
      <c r="D42">
        <v>1300.1040516411308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82BF-28D7-46F0-A9FB-FDA49BCBA4EE}">
  <dimension ref="A2:P15"/>
  <sheetViews>
    <sheetView workbookViewId="0">
      <selection activeCell="O17" sqref="O17"/>
    </sheetView>
  </sheetViews>
  <sheetFormatPr defaultRowHeight="14.4" x14ac:dyDescent="0.3"/>
  <sheetData>
    <row r="2" spans="1:16" ht="21" x14ac:dyDescent="0.4">
      <c r="A2" s="5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x14ac:dyDescent="0.3">
      <c r="C4" t="s">
        <v>307</v>
      </c>
    </row>
    <row r="6" spans="1:16" x14ac:dyDescent="0.3">
      <c r="B6" t="s">
        <v>52</v>
      </c>
      <c r="C6">
        <v>0.41786977777777778</v>
      </c>
    </row>
    <row r="7" spans="1:16" x14ac:dyDescent="0.3">
      <c r="B7" t="s">
        <v>49</v>
      </c>
      <c r="C7">
        <v>0.41326555555555566</v>
      </c>
    </row>
    <row r="8" spans="1:16" x14ac:dyDescent="0.3">
      <c r="B8" t="s">
        <v>48</v>
      </c>
      <c r="C8">
        <v>0.41293272222222221</v>
      </c>
    </row>
    <row r="9" spans="1:16" x14ac:dyDescent="0.3">
      <c r="B9" t="s">
        <v>15</v>
      </c>
      <c r="C9">
        <v>0.38836322222222219</v>
      </c>
    </row>
    <row r="10" spans="1:16" x14ac:dyDescent="0.3">
      <c r="B10" t="s">
        <v>47</v>
      </c>
      <c r="C10">
        <v>0.3657773333333334</v>
      </c>
    </row>
    <row r="11" spans="1:16" x14ac:dyDescent="0.3">
      <c r="B11" t="s">
        <v>17</v>
      </c>
      <c r="C11">
        <v>0.32841155555555557</v>
      </c>
    </row>
    <row r="12" spans="1:16" x14ac:dyDescent="0.3">
      <c r="B12" t="s">
        <v>50</v>
      </c>
      <c r="C12">
        <v>0.32480538888888888</v>
      </c>
    </row>
    <row r="13" spans="1:16" x14ac:dyDescent="0.3">
      <c r="B13" t="s">
        <v>46</v>
      </c>
      <c r="C13">
        <v>0.31963955555555551</v>
      </c>
    </row>
    <row r="14" spans="1:16" x14ac:dyDescent="0.3">
      <c r="B14" t="s">
        <v>51</v>
      </c>
      <c r="C14">
        <v>0.30466662997203176</v>
      </c>
    </row>
    <row r="15" spans="1:16" x14ac:dyDescent="0.3">
      <c r="B15" t="s">
        <v>18</v>
      </c>
      <c r="C15">
        <v>0.21427961111111107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16FA3-CA6F-42C3-A708-E6C774435C04}">
  <dimension ref="A2:AE7"/>
  <sheetViews>
    <sheetView workbookViewId="0">
      <selection activeCell="A2" sqref="A2"/>
    </sheetView>
  </sheetViews>
  <sheetFormatPr defaultRowHeight="14.4" x14ac:dyDescent="0.3"/>
  <sheetData>
    <row r="2" spans="1:31" ht="21" x14ac:dyDescent="0.4">
      <c r="A2" s="5" t="s">
        <v>311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31" x14ac:dyDescent="0.3">
      <c r="C4" t="s">
        <v>155</v>
      </c>
      <c r="D4" t="s">
        <v>156</v>
      </c>
      <c r="E4" t="s">
        <v>157</v>
      </c>
      <c r="F4" t="s">
        <v>158</v>
      </c>
      <c r="G4" t="s">
        <v>159</v>
      </c>
      <c r="H4" t="s">
        <v>160</v>
      </c>
      <c r="I4" t="s">
        <v>161</v>
      </c>
      <c r="J4" t="s">
        <v>162</v>
      </c>
      <c r="K4" t="s">
        <v>163</v>
      </c>
      <c r="L4" t="s">
        <v>110</v>
      </c>
      <c r="M4" t="s">
        <v>111</v>
      </c>
      <c r="N4" t="s">
        <v>112</v>
      </c>
      <c r="O4" t="s">
        <v>113</v>
      </c>
      <c r="P4" t="s">
        <v>114</v>
      </c>
      <c r="Q4" t="s">
        <v>115</v>
      </c>
      <c r="R4" t="s">
        <v>116</v>
      </c>
      <c r="S4" t="s">
        <v>117</v>
      </c>
      <c r="T4" t="s">
        <v>118</v>
      </c>
      <c r="U4" t="s">
        <v>119</v>
      </c>
      <c r="V4" t="s">
        <v>120</v>
      </c>
      <c r="W4" t="s">
        <v>121</v>
      </c>
      <c r="X4" t="s">
        <v>122</v>
      </c>
      <c r="Y4" t="s">
        <v>123</v>
      </c>
      <c r="Z4" t="s">
        <v>124</v>
      </c>
      <c r="AA4" t="s">
        <v>125</v>
      </c>
      <c r="AB4" t="s">
        <v>126</v>
      </c>
      <c r="AC4" t="s">
        <v>127</v>
      </c>
      <c r="AD4" t="s">
        <v>128</v>
      </c>
      <c r="AE4" t="s">
        <v>129</v>
      </c>
    </row>
    <row r="5" spans="1:31" x14ac:dyDescent="0.3">
      <c r="B5" t="s">
        <v>164</v>
      </c>
      <c r="H5">
        <v>19.551063748877823</v>
      </c>
      <c r="I5">
        <v>19.658734223850587</v>
      </c>
      <c r="J5">
        <v>19.47107102825802</v>
      </c>
      <c r="K5">
        <v>19.427692547340325</v>
      </c>
      <c r="L5">
        <v>18.822556255029003</v>
      </c>
      <c r="M5">
        <v>18.147810855267082</v>
      </c>
      <c r="N5">
        <v>18.238829521094356</v>
      </c>
      <c r="O5">
        <v>18.548143866086335</v>
      </c>
      <c r="P5">
        <v>18.668325737898307</v>
      </c>
      <c r="Q5">
        <v>18.665869319292952</v>
      </c>
      <c r="R5">
        <v>18.467890246609425</v>
      </c>
      <c r="S5">
        <v>18.126091880827847</v>
      </c>
      <c r="T5">
        <v>18.027993450184692</v>
      </c>
      <c r="U5">
        <v>17.592384529419807</v>
      </c>
      <c r="V5">
        <v>17.988703911813843</v>
      </c>
      <c r="W5">
        <v>17.795133163902417</v>
      </c>
      <c r="X5">
        <v>17.364571853458223</v>
      </c>
      <c r="Y5">
        <v>17.209801648523769</v>
      </c>
      <c r="Z5">
        <v>17.296878121478002</v>
      </c>
      <c r="AA5">
        <v>17.689088900941197</v>
      </c>
      <c r="AB5">
        <v>18.068807261185516</v>
      </c>
      <c r="AC5">
        <v>18.320337038997199</v>
      </c>
      <c r="AD5">
        <v>17.914865486502606</v>
      </c>
    </row>
    <row r="6" spans="1:31" x14ac:dyDescent="0.3">
      <c r="B6" t="s">
        <v>49</v>
      </c>
      <c r="C6">
        <v>17.272248544521648</v>
      </c>
      <c r="D6">
        <v>17.650035411656855</v>
      </c>
      <c r="E6">
        <v>17.795132109162555</v>
      </c>
      <c r="F6">
        <v>18.098950955312752</v>
      </c>
      <c r="G6">
        <v>18.203840411345691</v>
      </c>
      <c r="H6">
        <v>17.895118876863563</v>
      </c>
      <c r="I6">
        <v>18.277182069562858</v>
      </c>
      <c r="J6">
        <v>18.381868263243973</v>
      </c>
      <c r="K6">
        <v>18.170537751965828</v>
      </c>
      <c r="L6">
        <v>17.924608557873583</v>
      </c>
      <c r="M6">
        <v>16.907302581810544</v>
      </c>
      <c r="N6">
        <v>17.450490431396048</v>
      </c>
      <c r="O6">
        <v>18.66671316723772</v>
      </c>
      <c r="P6">
        <v>19.171539051942794</v>
      </c>
      <c r="Q6">
        <v>19.203109207150344</v>
      </c>
      <c r="R6">
        <v>19.283459134982071</v>
      </c>
      <c r="S6">
        <v>19.450510934812307</v>
      </c>
      <c r="T6">
        <v>18.677868312256788</v>
      </c>
      <c r="U6">
        <v>17.798232926586049</v>
      </c>
      <c r="V6">
        <v>20.700137391587639</v>
      </c>
      <c r="W6">
        <v>20.727537929553844</v>
      </c>
      <c r="X6">
        <v>19.582116803088901</v>
      </c>
      <c r="Y6">
        <v>19.781679161985188</v>
      </c>
      <c r="Z6">
        <v>19.695820858778163</v>
      </c>
      <c r="AA6">
        <v>19.649008356040383</v>
      </c>
      <c r="AB6">
        <v>20.639646318320477</v>
      </c>
      <c r="AC6">
        <v>20.924997567015062</v>
      </c>
      <c r="AD6">
        <v>20.436595374252352</v>
      </c>
      <c r="AE6">
        <v>20.437091196595375</v>
      </c>
    </row>
    <row r="7" spans="1:31" x14ac:dyDescent="0.3">
      <c r="B7" t="s">
        <v>165</v>
      </c>
      <c r="H7">
        <v>20.201649427480302</v>
      </c>
      <c r="I7">
        <v>20.323338854694605</v>
      </c>
      <c r="J7">
        <v>20.171905862763257</v>
      </c>
      <c r="K7">
        <v>20.109220206781419</v>
      </c>
      <c r="L7">
        <v>19.542349021369144</v>
      </c>
      <c r="M7">
        <v>18.850057538227908</v>
      </c>
      <c r="N7">
        <v>18.995947977946763</v>
      </c>
      <c r="O7">
        <v>19.294972231900935</v>
      </c>
      <c r="P7">
        <v>19.518608766159691</v>
      </c>
      <c r="Q7">
        <v>19.531661143724367</v>
      </c>
      <c r="R7">
        <v>19.308900196146254</v>
      </c>
      <c r="S7">
        <v>18.904619615235386</v>
      </c>
      <c r="T7">
        <v>18.825370346097767</v>
      </c>
      <c r="U7">
        <v>18.38641787252903</v>
      </c>
      <c r="V7">
        <v>18.78400759375943</v>
      </c>
      <c r="W7">
        <v>18.595040699472907</v>
      </c>
      <c r="X7">
        <v>18.17406612557776</v>
      </c>
      <c r="Y7">
        <v>17.969477106160419</v>
      </c>
      <c r="Z7">
        <v>17.997506521731022</v>
      </c>
      <c r="AA7">
        <v>18.392658596832554</v>
      </c>
      <c r="AB7">
        <v>18.731526935114879</v>
      </c>
      <c r="AC7">
        <v>19.029451921304009</v>
      </c>
      <c r="AD7">
        <v>18.675398366405734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4332-BC52-4E57-ACDD-3321E667A9EF}">
  <dimension ref="A2:W8"/>
  <sheetViews>
    <sheetView workbookViewId="0">
      <selection activeCell="O19" sqref="O19"/>
    </sheetView>
  </sheetViews>
  <sheetFormatPr defaultRowHeight="14.4" x14ac:dyDescent="0.3"/>
  <sheetData>
    <row r="2" spans="1:23" ht="21" x14ac:dyDescent="0.4">
      <c r="A2" s="5" t="s">
        <v>312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23" x14ac:dyDescent="0.3">
      <c r="C4" t="s">
        <v>163</v>
      </c>
      <c r="D4" t="s">
        <v>110</v>
      </c>
      <c r="E4" t="s">
        <v>111</v>
      </c>
      <c r="F4" t="s">
        <v>112</v>
      </c>
      <c r="G4" t="s">
        <v>113</v>
      </c>
      <c r="H4" t="s">
        <v>114</v>
      </c>
      <c r="I4" t="s">
        <v>115</v>
      </c>
      <c r="J4" t="s">
        <v>116</v>
      </c>
      <c r="K4" t="s">
        <v>117</v>
      </c>
      <c r="L4" t="s">
        <v>118</v>
      </c>
      <c r="M4" t="s">
        <v>119</v>
      </c>
      <c r="N4" t="s">
        <v>120</v>
      </c>
      <c r="O4" t="s">
        <v>121</v>
      </c>
      <c r="P4" t="s">
        <v>122</v>
      </c>
      <c r="Q4" t="s">
        <v>123</v>
      </c>
      <c r="R4" t="s">
        <v>124</v>
      </c>
      <c r="S4" t="s">
        <v>125</v>
      </c>
      <c r="T4" t="s">
        <v>126</v>
      </c>
      <c r="U4" t="s">
        <v>127</v>
      </c>
      <c r="V4" t="s">
        <v>128</v>
      </c>
      <c r="W4" t="s">
        <v>129</v>
      </c>
    </row>
    <row r="5" spans="1:23" x14ac:dyDescent="0.3">
      <c r="B5" t="s">
        <v>42</v>
      </c>
      <c r="C5">
        <v>1.2962835750704644</v>
      </c>
      <c r="D5">
        <v>2.0540585903996943E-2</v>
      </c>
      <c r="E5">
        <v>1.8076314627331754E-3</v>
      </c>
      <c r="F5">
        <v>0</v>
      </c>
      <c r="G5">
        <v>-0.11925407938395617</v>
      </c>
      <c r="H5">
        <v>3.1699954312705232E-2</v>
      </c>
      <c r="I5">
        <v>0.8401717829067944</v>
      </c>
      <c r="J5">
        <v>0.86919546075864373</v>
      </c>
      <c r="K5">
        <v>1.2614799793177942</v>
      </c>
      <c r="L5">
        <v>1.2933932256918106</v>
      </c>
      <c r="M5">
        <v>0.26806886820973014</v>
      </c>
      <c r="N5">
        <v>-2.4318034297397295</v>
      </c>
      <c r="O5">
        <v>-1.6012526760913359</v>
      </c>
      <c r="P5">
        <v>-1.0333344593084972</v>
      </c>
      <c r="Q5">
        <v>-1.304777973068282</v>
      </c>
      <c r="R5">
        <v>-1.3281715477487372</v>
      </c>
      <c r="S5">
        <v>-0.94873749022917686</v>
      </c>
      <c r="T5">
        <v>-0.72748487491683367</v>
      </c>
      <c r="U5">
        <v>-0.65914064330004529</v>
      </c>
      <c r="V5">
        <v>-0.95063550589662704</v>
      </c>
      <c r="W5">
        <v>-1.6120691058570593</v>
      </c>
    </row>
    <row r="6" spans="1:23" x14ac:dyDescent="0.3">
      <c r="B6" t="s">
        <v>49</v>
      </c>
      <c r="C6">
        <v>1.6804401592198992</v>
      </c>
      <c r="D6">
        <v>1.4790997233682486</v>
      </c>
      <c r="E6">
        <v>-0.14267780149115256</v>
      </c>
      <c r="F6">
        <v>0</v>
      </c>
      <c r="G6">
        <v>1.5762718894034053</v>
      </c>
      <c r="H6">
        <v>2.707727160288754</v>
      </c>
      <c r="I6">
        <v>3.3944827638581505</v>
      </c>
      <c r="J6">
        <v>4.8703988019198956</v>
      </c>
      <c r="K6">
        <v>4.9008123113052751</v>
      </c>
      <c r="L6">
        <v>4.3549255794509927</v>
      </c>
      <c r="M6">
        <v>3.9355144022394892</v>
      </c>
      <c r="N6">
        <v>6.2278439865685415</v>
      </c>
      <c r="O6">
        <v>7.6689020513273434</v>
      </c>
      <c r="P6">
        <v>7.4393859103234901</v>
      </c>
      <c r="Q6">
        <v>7.4670704571905997</v>
      </c>
      <c r="R6">
        <v>7.8509043308867543</v>
      </c>
      <c r="S6">
        <v>7.5406503006017411</v>
      </c>
      <c r="T6">
        <v>6.739691649975101</v>
      </c>
      <c r="U6">
        <v>6.7853198340903988</v>
      </c>
      <c r="V6">
        <v>6.6199638952167392</v>
      </c>
      <c r="W6">
        <v>6.979187169043632</v>
      </c>
    </row>
    <row r="7" spans="1:23" x14ac:dyDescent="0.3">
      <c r="B7" t="s">
        <v>15</v>
      </c>
      <c r="C7">
        <v>-1.5552050418115666</v>
      </c>
      <c r="D7">
        <v>-1.7214936721957124</v>
      </c>
      <c r="E7">
        <v>1.8267312765712245</v>
      </c>
      <c r="F7">
        <v>0</v>
      </c>
      <c r="G7">
        <v>-1.0092601350316204</v>
      </c>
      <c r="H7">
        <v>-1.6227478749398263</v>
      </c>
      <c r="I7">
        <v>-0.1392505207631968</v>
      </c>
      <c r="J7">
        <v>-0.72263391096089402</v>
      </c>
      <c r="K7">
        <v>-0.71001864466739184</v>
      </c>
      <c r="L7">
        <v>-3.6467221270756376</v>
      </c>
      <c r="M7">
        <v>-4.0767422049654858</v>
      </c>
      <c r="N7">
        <v>-7.6338444861901138</v>
      </c>
      <c r="O7">
        <v>-3.3685370729591777</v>
      </c>
      <c r="P7">
        <v>-2.7382448415943599</v>
      </c>
      <c r="Q7">
        <v>-1.2520583962122769</v>
      </c>
      <c r="R7">
        <v>-0.88545489515018982</v>
      </c>
      <c r="S7">
        <v>-0.3424409697890925</v>
      </c>
      <c r="T7">
        <v>-0.61087410085184857</v>
      </c>
      <c r="U7">
        <v>-0.36529608370936739</v>
      </c>
      <c r="V7">
        <v>-0.298314497141419</v>
      </c>
      <c r="W7">
        <v>-0.36577664509219532</v>
      </c>
    </row>
    <row r="8" spans="1:23" x14ac:dyDescent="0.3">
      <c r="B8" t="s">
        <v>41</v>
      </c>
      <c r="C8">
        <v>9.8212141949193636</v>
      </c>
      <c r="D8">
        <v>9.374963245614488</v>
      </c>
      <c r="E8">
        <v>5.4361282477627917</v>
      </c>
      <c r="F8">
        <v>0</v>
      </c>
      <c r="G8">
        <v>-2.7587142989483748</v>
      </c>
      <c r="H8">
        <v>-7.9688063078326863</v>
      </c>
      <c r="I8">
        <v>-8.1597948331345638</v>
      </c>
      <c r="J8">
        <v>-9.4959818670174148</v>
      </c>
      <c r="K8">
        <v>-8.7195324631476474</v>
      </c>
      <c r="L8">
        <v>-9.639058581305239</v>
      </c>
      <c r="M8">
        <v>-9.6344487930594145</v>
      </c>
      <c r="N8">
        <v>-9.7366946475004479</v>
      </c>
      <c r="O8">
        <v>-8.9436214856825274</v>
      </c>
      <c r="P8">
        <v>-8.2390865084018152</v>
      </c>
      <c r="Q8">
        <v>-10.717295074709565</v>
      </c>
      <c r="R8">
        <v>-10.242632055796804</v>
      </c>
      <c r="S8">
        <v>-9.8535353539720045</v>
      </c>
      <c r="T8">
        <v>-9.1266453504263136</v>
      </c>
      <c r="U8">
        <v>-12.364467828489733</v>
      </c>
      <c r="V8">
        <v>-14.573015935499972</v>
      </c>
      <c r="W8">
        <v>-15.877037011285559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8E56-2B62-42CA-877D-3FDC8C9AE149}">
  <dimension ref="A2:AD5"/>
  <sheetViews>
    <sheetView topLeftCell="A4" workbookViewId="0">
      <selection activeCell="L14" sqref="L14"/>
    </sheetView>
  </sheetViews>
  <sheetFormatPr defaultRowHeight="14.4" x14ac:dyDescent="0.3"/>
  <cols>
    <col min="3" max="19" width="9.5546875" bestFit="1" customWidth="1"/>
    <col min="20" max="30" width="10.33203125" bestFit="1" customWidth="1"/>
  </cols>
  <sheetData>
    <row r="2" spans="1:30" ht="21" x14ac:dyDescent="0.4">
      <c r="A2" s="5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30" x14ac:dyDescent="0.3">
      <c r="B4" t="s">
        <v>154</v>
      </c>
      <c r="C4" t="s">
        <v>33</v>
      </c>
      <c r="D4" t="s">
        <v>32</v>
      </c>
      <c r="E4" t="s">
        <v>31</v>
      </c>
      <c r="F4" t="s">
        <v>28</v>
      </c>
      <c r="G4" t="s">
        <v>27</v>
      </c>
      <c r="H4" t="s">
        <v>34</v>
      </c>
      <c r="I4" t="s">
        <v>36</v>
      </c>
      <c r="J4" t="s">
        <v>19</v>
      </c>
      <c r="K4" t="s">
        <v>30</v>
      </c>
      <c r="L4" t="s">
        <v>38</v>
      </c>
      <c r="M4" t="s">
        <v>37</v>
      </c>
      <c r="N4" t="s">
        <v>24</v>
      </c>
      <c r="O4" t="s">
        <v>35</v>
      </c>
      <c r="P4" t="s">
        <v>39</v>
      </c>
      <c r="Q4" t="s">
        <v>29</v>
      </c>
      <c r="R4" t="s">
        <v>25</v>
      </c>
      <c r="S4" t="s">
        <v>22</v>
      </c>
      <c r="T4" t="s">
        <v>20</v>
      </c>
      <c r="U4" t="s">
        <v>14</v>
      </c>
      <c r="V4" t="s">
        <v>21</v>
      </c>
      <c r="W4" t="s">
        <v>16</v>
      </c>
      <c r="X4" t="s">
        <v>17</v>
      </c>
      <c r="Y4" t="s">
        <v>50</v>
      </c>
      <c r="Z4" t="s">
        <v>26</v>
      </c>
      <c r="AA4" t="s">
        <v>13</v>
      </c>
      <c r="AB4" t="s">
        <v>15</v>
      </c>
      <c r="AC4" t="s">
        <v>23</v>
      </c>
      <c r="AD4" t="s">
        <v>18</v>
      </c>
    </row>
    <row r="5" spans="1:30" x14ac:dyDescent="0.3">
      <c r="C5" s="8">
        <v>3.677217507480067</v>
      </c>
      <c r="D5" s="8">
        <v>3.6701630843533763</v>
      </c>
      <c r="E5" s="8">
        <v>3.3635114049605646</v>
      </c>
      <c r="F5" s="8">
        <v>3.023827672293792</v>
      </c>
      <c r="G5" s="8">
        <v>2.775589965709063</v>
      </c>
      <c r="H5" s="8">
        <v>2.4796548519221662</v>
      </c>
      <c r="I5" s="8">
        <v>2.3951815594247403</v>
      </c>
      <c r="J5" s="8">
        <v>1.9747981414954245</v>
      </c>
      <c r="K5" s="8">
        <v>1.6714485120652003</v>
      </c>
      <c r="L5" s="8">
        <v>1.6479967436573495</v>
      </c>
      <c r="M5" s="8">
        <v>1.5307504351643104</v>
      </c>
      <c r="N5" s="8">
        <v>1.2385870175297575</v>
      </c>
      <c r="O5" s="8">
        <v>1.1812734918728034</v>
      </c>
      <c r="P5" s="8">
        <v>1.0851950876447536</v>
      </c>
      <c r="Q5" s="8">
        <v>0.34210645167086301</v>
      </c>
      <c r="R5" s="8">
        <v>5.8779552374972947E-2</v>
      </c>
      <c r="S5" s="8">
        <v>3.5489434007065078E-2</v>
      </c>
      <c r="T5" s="8">
        <v>-1.0393069664496539E-2</v>
      </c>
      <c r="U5" s="8">
        <v>-0.12002255404790341</v>
      </c>
      <c r="V5" s="8">
        <v>-0.22523960684828945</v>
      </c>
      <c r="W5" s="8">
        <v>-0.23340680646766437</v>
      </c>
      <c r="X5" s="8">
        <v>-0.27293363771655127</v>
      </c>
      <c r="Y5" s="8">
        <v>-0.27410635952674328</v>
      </c>
      <c r="Z5" s="8">
        <v>-0.29494821277074013</v>
      </c>
      <c r="AA5" s="8">
        <v>-0.30527189889553619</v>
      </c>
      <c r="AB5" s="8">
        <v>-0.32013193329789719</v>
      </c>
      <c r="AC5" s="8">
        <v>-0.36456038132388807</v>
      </c>
      <c r="AD5" s="8">
        <v>-0.40514462968165527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BC83-4424-4C64-A988-4EA60A66F8B6}">
  <dimension ref="A2:Q22"/>
  <sheetViews>
    <sheetView topLeftCell="A4" workbookViewId="0">
      <selection activeCell="P14" sqref="P14"/>
    </sheetView>
  </sheetViews>
  <sheetFormatPr defaultRowHeight="14.4" x14ac:dyDescent="0.3"/>
  <sheetData>
    <row r="2" spans="1:17" ht="21" x14ac:dyDescent="0.4">
      <c r="A2" s="5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x14ac:dyDescent="0.3">
      <c r="B4" t="s">
        <v>191</v>
      </c>
      <c r="C4" t="s">
        <v>192</v>
      </c>
      <c r="D4" t="s">
        <v>193</v>
      </c>
    </row>
    <row r="5" spans="1:17" x14ac:dyDescent="0.3">
      <c r="B5" t="s">
        <v>194</v>
      </c>
      <c r="C5" t="s">
        <v>195</v>
      </c>
    </row>
    <row r="6" spans="1:17" x14ac:dyDescent="0.3">
      <c r="B6" t="s">
        <v>194</v>
      </c>
      <c r="C6" t="s">
        <v>196</v>
      </c>
      <c r="D6">
        <v>84.282698030789575</v>
      </c>
    </row>
    <row r="7" spans="1:17" x14ac:dyDescent="0.3">
      <c r="B7" t="s">
        <v>194</v>
      </c>
      <c r="C7" t="s">
        <v>197</v>
      </c>
      <c r="D7">
        <v>71.443820363899974</v>
      </c>
    </row>
    <row r="8" spans="1:17" x14ac:dyDescent="0.3">
      <c r="B8" t="s">
        <v>194</v>
      </c>
      <c r="C8" t="s">
        <v>198</v>
      </c>
      <c r="D8">
        <v>70.675264235477741</v>
      </c>
    </row>
    <row r="9" spans="1:17" x14ac:dyDescent="0.3">
      <c r="B9" t="s">
        <v>194</v>
      </c>
      <c r="C9" t="s">
        <v>199</v>
      </c>
      <c r="D9">
        <v>59.433717351733137</v>
      </c>
    </row>
    <row r="10" spans="1:17" x14ac:dyDescent="0.3">
      <c r="B10" t="s">
        <v>194</v>
      </c>
      <c r="C10" t="s">
        <v>96</v>
      </c>
      <c r="D10">
        <v>74.043661668944253</v>
      </c>
    </row>
    <row r="11" spans="1:17" x14ac:dyDescent="0.3">
      <c r="B11" t="s">
        <v>200</v>
      </c>
      <c r="C11" t="s">
        <v>195</v>
      </c>
    </row>
    <row r="12" spans="1:17" x14ac:dyDescent="0.3">
      <c r="B12" t="s">
        <v>200</v>
      </c>
      <c r="C12" t="s">
        <v>196</v>
      </c>
      <c r="D12">
        <v>8.5548362932890498</v>
      </c>
    </row>
    <row r="13" spans="1:17" x14ac:dyDescent="0.3">
      <c r="B13" t="s">
        <v>200</v>
      </c>
      <c r="C13" t="s">
        <v>197</v>
      </c>
      <c r="D13">
        <v>18.554448817278853</v>
      </c>
    </row>
    <row r="14" spans="1:17" x14ac:dyDescent="0.3">
      <c r="B14" t="s">
        <v>200</v>
      </c>
      <c r="C14" t="s">
        <v>198</v>
      </c>
      <c r="D14">
        <v>16.3603775351203</v>
      </c>
    </row>
    <row r="15" spans="1:17" x14ac:dyDescent="0.3">
      <c r="B15" t="s">
        <v>200</v>
      </c>
      <c r="C15" t="s">
        <v>199</v>
      </c>
      <c r="D15">
        <v>24.579821668751034</v>
      </c>
    </row>
    <row r="16" spans="1:17" x14ac:dyDescent="0.3">
      <c r="B16" t="s">
        <v>200</v>
      </c>
      <c r="C16" t="s">
        <v>96</v>
      </c>
      <c r="D16">
        <v>17.482130907063979</v>
      </c>
    </row>
    <row r="17" spans="2:4" x14ac:dyDescent="0.3">
      <c r="B17" t="s">
        <v>97</v>
      </c>
      <c r="C17" t="s">
        <v>195</v>
      </c>
    </row>
    <row r="18" spans="2:4" x14ac:dyDescent="0.3">
      <c r="B18" t="s">
        <v>97</v>
      </c>
      <c r="C18" t="s">
        <v>92</v>
      </c>
      <c r="D18">
        <v>7.1624656759213829</v>
      </c>
    </row>
    <row r="19" spans="2:4" x14ac:dyDescent="0.3">
      <c r="B19" t="s">
        <v>97</v>
      </c>
      <c r="C19" t="s">
        <v>93</v>
      </c>
      <c r="D19">
        <v>10.001730818821168</v>
      </c>
    </row>
    <row r="20" spans="2:4" x14ac:dyDescent="0.3">
      <c r="B20" t="s">
        <v>97</v>
      </c>
      <c r="C20" t="s">
        <v>94</v>
      </c>
      <c r="D20">
        <v>12.964358229401968</v>
      </c>
    </row>
    <row r="21" spans="2:4" x14ac:dyDescent="0.3">
      <c r="B21" t="s">
        <v>97</v>
      </c>
      <c r="C21" t="s">
        <v>95</v>
      </c>
      <c r="D21">
        <v>15.986460979515831</v>
      </c>
    </row>
    <row r="22" spans="2:4" x14ac:dyDescent="0.3">
      <c r="B22" t="s">
        <v>97</v>
      </c>
      <c r="C22" t="s">
        <v>201</v>
      </c>
      <c r="D22">
        <v>8.4742074239917606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D2CE-B580-4D20-BB70-6651FC6C0A92}">
  <dimension ref="A2:O7"/>
  <sheetViews>
    <sheetView topLeftCell="D1" workbookViewId="0">
      <selection activeCell="H22" sqref="H22"/>
    </sheetView>
  </sheetViews>
  <sheetFormatPr defaultRowHeight="14.4" x14ac:dyDescent="0.3"/>
  <sheetData>
    <row r="2" spans="1:15" ht="21" x14ac:dyDescent="0.4">
      <c r="A2" s="5" t="s">
        <v>338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C4" t="s">
        <v>149</v>
      </c>
      <c r="D4" t="s">
        <v>150</v>
      </c>
    </row>
    <row r="5" spans="1:15" x14ac:dyDescent="0.3">
      <c r="B5" t="s">
        <v>151</v>
      </c>
      <c r="C5">
        <v>49.405189147495612</v>
      </c>
      <c r="D5">
        <v>67.114493419551025</v>
      </c>
    </row>
    <row r="6" spans="1:15" x14ac:dyDescent="0.3">
      <c r="B6" t="s">
        <v>152</v>
      </c>
      <c r="C6">
        <v>38.705520809910915</v>
      </c>
      <c r="D6">
        <v>25.240699216774445</v>
      </c>
    </row>
    <row r="7" spans="1:15" x14ac:dyDescent="0.3">
      <c r="B7" t="s">
        <v>153</v>
      </c>
      <c r="C7">
        <v>11.889290042593473</v>
      </c>
      <c r="D7">
        <v>7.6448073636745306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15AA-9D92-44D0-96E5-D4F78A4D61E6}">
  <dimension ref="A2:N5"/>
  <sheetViews>
    <sheetView workbookViewId="0">
      <selection activeCell="M14" sqref="M14"/>
    </sheetView>
  </sheetViews>
  <sheetFormatPr defaultRowHeight="14.4" x14ac:dyDescent="0.3"/>
  <sheetData>
    <row r="2" spans="1:14" ht="21" x14ac:dyDescent="0.4">
      <c r="A2" s="5" t="s">
        <v>339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4" x14ac:dyDescent="0.3">
      <c r="C4" t="s">
        <v>119</v>
      </c>
      <c r="D4" t="s">
        <v>120</v>
      </c>
      <c r="E4" t="s">
        <v>121</v>
      </c>
      <c r="F4" t="s">
        <v>122</v>
      </c>
      <c r="G4" t="s">
        <v>123</v>
      </c>
      <c r="H4" t="s">
        <v>124</v>
      </c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</row>
    <row r="5" spans="1:14" x14ac:dyDescent="0.3">
      <c r="B5" t="s">
        <v>348</v>
      </c>
      <c r="C5">
        <v>178.89699999999999</v>
      </c>
      <c r="D5">
        <v>208.624</v>
      </c>
      <c r="E5">
        <v>255.26300000000001</v>
      </c>
      <c r="F5">
        <v>279.46499999999997</v>
      </c>
      <c r="G5">
        <v>313.90800000000002</v>
      </c>
      <c r="H5">
        <v>409.24299999999999</v>
      </c>
      <c r="I5">
        <v>548.56799999999998</v>
      </c>
      <c r="J5">
        <v>656.00900000000001</v>
      </c>
      <c r="K5">
        <v>724.91800000000001</v>
      </c>
      <c r="L5">
        <v>770.21100000000001</v>
      </c>
      <c r="M5">
        <v>792.88699999999994</v>
      </c>
      <c r="N5">
        <v>820.68899999999996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224F-DE1F-44C0-9986-8EC408EBFAFF}">
  <dimension ref="A2:T9"/>
  <sheetViews>
    <sheetView workbookViewId="0"/>
  </sheetViews>
  <sheetFormatPr defaultRowHeight="14.4" x14ac:dyDescent="0.3"/>
  <sheetData>
    <row r="2" spans="1:20" ht="21" x14ac:dyDescent="0.4">
      <c r="A2" s="5" t="s">
        <v>336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20" x14ac:dyDescent="0.3"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</row>
    <row r="5" spans="1:20" x14ac:dyDescent="0.3">
      <c r="B5" t="s">
        <v>166</v>
      </c>
      <c r="C5">
        <v>133</v>
      </c>
      <c r="D5">
        <v>200</v>
      </c>
      <c r="E5">
        <v>292</v>
      </c>
      <c r="F5">
        <v>369</v>
      </c>
      <c r="G5">
        <v>482</v>
      </c>
      <c r="H5">
        <v>681</v>
      </c>
      <c r="I5">
        <v>902</v>
      </c>
      <c r="J5">
        <v>1473</v>
      </c>
      <c r="K5">
        <v>2313</v>
      </c>
      <c r="L5">
        <v>3613</v>
      </c>
      <c r="M5">
        <v>5133</v>
      </c>
      <c r="N5">
        <v>6132</v>
      </c>
      <c r="O5">
        <v>7163</v>
      </c>
      <c r="P5">
        <v>7914</v>
      </c>
      <c r="Q5">
        <v>8945</v>
      </c>
      <c r="R5">
        <v>9619</v>
      </c>
      <c r="S5">
        <v>9664</v>
      </c>
      <c r="T5">
        <v>9407</v>
      </c>
    </row>
    <row r="6" spans="1:20" x14ac:dyDescent="0.3">
      <c r="B6" t="s">
        <v>167</v>
      </c>
      <c r="C6">
        <v>2125</v>
      </c>
      <c r="D6">
        <v>2341</v>
      </c>
      <c r="E6">
        <v>2582</v>
      </c>
      <c r="F6">
        <v>2908</v>
      </c>
      <c r="G6">
        <v>3263</v>
      </c>
      <c r="H6">
        <v>3543</v>
      </c>
      <c r="I6">
        <v>3876</v>
      </c>
      <c r="J6">
        <v>4176</v>
      </c>
      <c r="K6">
        <v>4372</v>
      </c>
      <c r="L6">
        <v>4595</v>
      </c>
      <c r="M6">
        <v>4871</v>
      </c>
      <c r="N6">
        <v>5017</v>
      </c>
      <c r="O6">
        <v>5047</v>
      </c>
      <c r="P6">
        <v>4920</v>
      </c>
      <c r="Q6">
        <v>4863</v>
      </c>
      <c r="R6">
        <v>4918</v>
      </c>
      <c r="S6">
        <v>4512</v>
      </c>
      <c r="T6">
        <v>4334</v>
      </c>
    </row>
    <row r="7" spans="1:20" x14ac:dyDescent="0.3">
      <c r="B7" t="s">
        <v>168</v>
      </c>
      <c r="C7">
        <v>261</v>
      </c>
      <c r="D7">
        <v>309</v>
      </c>
      <c r="E7">
        <v>352</v>
      </c>
      <c r="F7">
        <v>419</v>
      </c>
      <c r="G7">
        <v>518</v>
      </c>
      <c r="H7">
        <v>612</v>
      </c>
      <c r="I7">
        <v>741</v>
      </c>
      <c r="J7">
        <v>874</v>
      </c>
      <c r="K7">
        <v>1054</v>
      </c>
      <c r="L7">
        <v>1231</v>
      </c>
      <c r="M7">
        <v>1511</v>
      </c>
      <c r="N7">
        <v>1778</v>
      </c>
      <c r="O7">
        <v>2167</v>
      </c>
      <c r="P7">
        <v>2521</v>
      </c>
      <c r="Q7">
        <v>2884</v>
      </c>
      <c r="R7">
        <v>3206</v>
      </c>
      <c r="S7">
        <v>3136</v>
      </c>
      <c r="T7">
        <v>3124</v>
      </c>
    </row>
    <row r="8" spans="1:20" x14ac:dyDescent="0.3">
      <c r="B8" t="s">
        <v>169</v>
      </c>
      <c r="C8">
        <v>28</v>
      </c>
      <c r="D8">
        <v>32</v>
      </c>
      <c r="E8">
        <v>36</v>
      </c>
      <c r="F8">
        <v>43</v>
      </c>
      <c r="G8">
        <v>49</v>
      </c>
      <c r="H8">
        <v>50</v>
      </c>
      <c r="I8">
        <v>50</v>
      </c>
      <c r="J8">
        <v>63</v>
      </c>
      <c r="K8">
        <v>80</v>
      </c>
      <c r="L8">
        <v>107</v>
      </c>
      <c r="M8">
        <v>134</v>
      </c>
      <c r="N8">
        <v>165</v>
      </c>
      <c r="O8">
        <v>252</v>
      </c>
      <c r="P8">
        <v>330</v>
      </c>
      <c r="Q8">
        <v>377</v>
      </c>
      <c r="R8">
        <v>470</v>
      </c>
      <c r="S8">
        <v>529</v>
      </c>
      <c r="T8">
        <v>585</v>
      </c>
    </row>
    <row r="9" spans="1:20" x14ac:dyDescent="0.3">
      <c r="B9" t="s">
        <v>170</v>
      </c>
      <c r="C9">
        <v>54</v>
      </c>
      <c r="D9">
        <v>66</v>
      </c>
      <c r="E9">
        <v>71</v>
      </c>
      <c r="F9">
        <v>111</v>
      </c>
      <c r="G9">
        <v>106</v>
      </c>
      <c r="H9">
        <v>135</v>
      </c>
      <c r="I9">
        <v>174</v>
      </c>
      <c r="J9">
        <v>254</v>
      </c>
      <c r="K9">
        <v>318</v>
      </c>
      <c r="L9">
        <v>473</v>
      </c>
      <c r="M9">
        <v>743</v>
      </c>
      <c r="N9">
        <v>928</v>
      </c>
      <c r="O9">
        <v>1251</v>
      </c>
      <c r="P9">
        <v>1674</v>
      </c>
      <c r="Q9">
        <v>2033</v>
      </c>
      <c r="R9">
        <v>2334</v>
      </c>
      <c r="S9">
        <v>2508</v>
      </c>
      <c r="T9">
        <v>2642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038C-E94C-41B8-9A75-7EC976648B94}">
  <dimension ref="A2:S11"/>
  <sheetViews>
    <sheetView workbookViewId="0"/>
  </sheetViews>
  <sheetFormatPr defaultRowHeight="14.4" x14ac:dyDescent="0.3"/>
  <sheetData>
    <row r="2" spans="1:19" ht="21" x14ac:dyDescent="0.4">
      <c r="A2" s="5" t="s">
        <v>340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x14ac:dyDescent="0.3">
      <c r="J4" s="18"/>
    </row>
    <row r="5" spans="1:19" x14ac:dyDescent="0.3">
      <c r="D5" t="s">
        <v>347</v>
      </c>
    </row>
    <row r="6" spans="1:19" x14ac:dyDescent="0.3">
      <c r="B6" s="20"/>
      <c r="C6" t="s">
        <v>353</v>
      </c>
      <c r="D6">
        <v>293.68873335533857</v>
      </c>
    </row>
    <row r="7" spans="1:19" x14ac:dyDescent="0.3">
      <c r="B7" s="20"/>
      <c r="C7" t="s">
        <v>170</v>
      </c>
      <c r="D7">
        <v>990.30991218087354</v>
      </c>
    </row>
    <row r="8" spans="1:19" x14ac:dyDescent="0.3">
      <c r="B8" s="20"/>
      <c r="C8" t="s">
        <v>169</v>
      </c>
      <c r="D8">
        <v>928.45556660546163</v>
      </c>
    </row>
    <row r="9" spans="1:19" x14ac:dyDescent="0.3">
      <c r="B9" s="20"/>
      <c r="C9" t="s">
        <v>168</v>
      </c>
      <c r="D9">
        <v>363.39284963989672</v>
      </c>
    </row>
    <row r="10" spans="1:19" x14ac:dyDescent="0.3">
      <c r="B10" s="20"/>
      <c r="C10" t="s">
        <v>167</v>
      </c>
      <c r="D10">
        <v>298.83569108409279</v>
      </c>
    </row>
    <row r="11" spans="1:19" x14ac:dyDescent="0.3">
      <c r="B11" s="20"/>
      <c r="C11" t="s">
        <v>166</v>
      </c>
      <c r="D11">
        <v>203.05845986598081</v>
      </c>
    </row>
  </sheetData>
  <mergeCells count="1">
    <mergeCell ref="B6:B1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E5B4-0B9F-4204-9601-C923A86FCB8B}">
  <dimension ref="A2:U14"/>
  <sheetViews>
    <sheetView workbookViewId="0">
      <selection activeCell="R21" sqref="R21"/>
    </sheetView>
  </sheetViews>
  <sheetFormatPr defaultRowHeight="14.4" x14ac:dyDescent="0.3"/>
  <sheetData>
    <row r="2" spans="1:21" ht="21" x14ac:dyDescent="0.4">
      <c r="A2" s="5" t="s">
        <v>341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x14ac:dyDescent="0.3">
      <c r="C4" s="18"/>
    </row>
    <row r="5" spans="1:21" x14ac:dyDescent="0.3">
      <c r="D5" t="s">
        <v>347</v>
      </c>
    </row>
    <row r="6" spans="1:21" x14ac:dyDescent="0.3">
      <c r="B6" s="21"/>
      <c r="C6" t="s">
        <v>353</v>
      </c>
      <c r="D6">
        <v>293.68873335533857</v>
      </c>
    </row>
    <row r="7" spans="1:21" x14ac:dyDescent="0.3">
      <c r="B7" s="21"/>
      <c r="C7" t="s">
        <v>173</v>
      </c>
      <c r="D7">
        <v>841.43789847230323</v>
      </c>
    </row>
    <row r="8" spans="1:21" x14ac:dyDescent="0.3">
      <c r="B8" s="21"/>
      <c r="C8" t="s">
        <v>175</v>
      </c>
      <c r="D8">
        <v>436.53877241302621</v>
      </c>
    </row>
    <row r="9" spans="1:21" x14ac:dyDescent="0.3">
      <c r="B9" s="21"/>
      <c r="C9" t="s">
        <v>176</v>
      </c>
      <c r="D9">
        <v>430.70341942186343</v>
      </c>
    </row>
    <row r="10" spans="1:21" x14ac:dyDescent="0.3">
      <c r="B10" s="21"/>
      <c r="C10" t="s">
        <v>174</v>
      </c>
      <c r="D10">
        <v>277.66254841713823</v>
      </c>
    </row>
    <row r="11" spans="1:21" x14ac:dyDescent="0.3">
      <c r="B11" s="21"/>
      <c r="C11" t="s">
        <v>177</v>
      </c>
      <c r="D11">
        <v>-39.730692316185483</v>
      </c>
    </row>
    <row r="12" spans="1:21" x14ac:dyDescent="0.3">
      <c r="B12" s="21"/>
      <c r="C12" t="s">
        <v>179</v>
      </c>
      <c r="D12">
        <v>-233.52583363609088</v>
      </c>
    </row>
    <row r="13" spans="1:21" x14ac:dyDescent="0.3">
      <c r="B13" s="21"/>
      <c r="C13" t="s">
        <v>180</v>
      </c>
      <c r="D13">
        <v>-425.57691152237192</v>
      </c>
    </row>
    <row r="14" spans="1:21" x14ac:dyDescent="0.3">
      <c r="B14" s="21"/>
      <c r="C14" t="s">
        <v>178</v>
      </c>
      <c r="D14">
        <v>-445.46852858779164</v>
      </c>
    </row>
  </sheetData>
  <mergeCells count="1">
    <mergeCell ref="B6:B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4A22B-2077-426F-A172-5F4781110D8C}">
  <dimension ref="A2:T8"/>
  <sheetViews>
    <sheetView workbookViewId="0">
      <selection activeCell="G17" sqref="G17"/>
    </sheetView>
  </sheetViews>
  <sheetFormatPr defaultRowHeight="14.4" x14ac:dyDescent="0.3"/>
  <sheetData>
    <row r="2" spans="1:20" ht="21" x14ac:dyDescent="0.4">
      <c r="A2" s="5" t="s">
        <v>227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x14ac:dyDescent="0.3">
      <c r="B4" t="s">
        <v>133</v>
      </c>
      <c r="C4" t="s">
        <v>134</v>
      </c>
      <c r="D4" t="s">
        <v>135</v>
      </c>
      <c r="E4" t="s">
        <v>136</v>
      </c>
      <c r="F4" t="s">
        <v>137</v>
      </c>
      <c r="G4" t="s">
        <v>138</v>
      </c>
      <c r="H4" t="s">
        <v>139</v>
      </c>
    </row>
    <row r="5" spans="1:20" x14ac:dyDescent="0.3">
      <c r="A5" t="s">
        <v>140</v>
      </c>
      <c r="B5">
        <v>73.313902397922078</v>
      </c>
      <c r="C5">
        <v>69.75106913008814</v>
      </c>
      <c r="D5">
        <v>67.782269693078575</v>
      </c>
      <c r="E5">
        <v>64.621524418984606</v>
      </c>
      <c r="F5">
        <v>62.645077718905299</v>
      </c>
      <c r="G5">
        <v>55.819229179584312</v>
      </c>
      <c r="H5">
        <v>52.982944657055896</v>
      </c>
    </row>
    <row r="6" spans="1:20" x14ac:dyDescent="0.3">
      <c r="A6" t="s">
        <v>104</v>
      </c>
      <c r="B6">
        <v>19.171840169581873</v>
      </c>
      <c r="C6">
        <v>15.161417985382281</v>
      </c>
      <c r="D6">
        <v>20.340777428139077</v>
      </c>
      <c r="E6">
        <v>20.916660908887046</v>
      </c>
      <c r="F6">
        <v>21.68405150470188</v>
      </c>
      <c r="G6">
        <v>22.411121411808761</v>
      </c>
      <c r="H6">
        <v>25.376580991305094</v>
      </c>
    </row>
    <row r="7" spans="1:20" x14ac:dyDescent="0.3">
      <c r="A7" t="s">
        <v>141</v>
      </c>
      <c r="B7">
        <v>3.7562654072250856</v>
      </c>
      <c r="C7">
        <v>9.4784832591320054</v>
      </c>
      <c r="D7">
        <v>7.909085389654285</v>
      </c>
      <c r="E7">
        <v>9.2678167006496306</v>
      </c>
      <c r="F7">
        <v>10.211685395420755</v>
      </c>
      <c r="G7">
        <v>12.7569029370871</v>
      </c>
      <c r="H7">
        <v>16.539830825422982</v>
      </c>
    </row>
    <row r="8" spans="1:20" x14ac:dyDescent="0.3">
      <c r="A8" t="s">
        <v>97</v>
      </c>
      <c r="B8">
        <v>3.757992025270946</v>
      </c>
      <c r="C8">
        <v>5.6090296253975565</v>
      </c>
      <c r="D8">
        <v>3.9678674891280545</v>
      </c>
      <c r="E8">
        <v>5.1939979714787139</v>
      </c>
      <c r="F8">
        <v>5.4591853809720767</v>
      </c>
      <c r="G8">
        <v>9.0127464715198329</v>
      </c>
      <c r="H8">
        <v>5.1006435262160155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2AB13-9D76-40C0-A4EC-E4D9CE6B9E69}">
  <dimension ref="A2:L73"/>
  <sheetViews>
    <sheetView workbookViewId="0">
      <selection activeCell="A3" sqref="A3"/>
    </sheetView>
  </sheetViews>
  <sheetFormatPr defaultRowHeight="14.4" x14ac:dyDescent="0.3"/>
  <sheetData>
    <row r="2" spans="1:12" ht="21" x14ac:dyDescent="0.4">
      <c r="A2" s="5" t="s">
        <v>335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x14ac:dyDescent="0.3">
      <c r="C4" t="s">
        <v>171</v>
      </c>
      <c r="D4" t="s">
        <v>172</v>
      </c>
    </row>
    <row r="5" spans="1:12" x14ac:dyDescent="0.3">
      <c r="B5">
        <v>-1</v>
      </c>
      <c r="C5">
        <v>-2.8528959069328255</v>
      </c>
    </row>
    <row r="6" spans="1:12" x14ac:dyDescent="0.3">
      <c r="B6">
        <v>0</v>
      </c>
      <c r="C6">
        <v>-55.320773004210309</v>
      </c>
    </row>
    <row r="7" spans="1:12" x14ac:dyDescent="0.3">
      <c r="B7">
        <v>1</v>
      </c>
      <c r="C7">
        <v>-105.28118731678381</v>
      </c>
    </row>
    <row r="8" spans="1:12" x14ac:dyDescent="0.3">
      <c r="B8">
        <v>2</v>
      </c>
      <c r="C8">
        <v>-67.67859505915537</v>
      </c>
    </row>
    <row r="9" spans="1:12" x14ac:dyDescent="0.3">
      <c r="B9">
        <v>3</v>
      </c>
      <c r="C9">
        <v>-32.039633660112024</v>
      </c>
    </row>
    <row r="10" spans="1:12" x14ac:dyDescent="0.3">
      <c r="B10">
        <v>4</v>
      </c>
      <c r="C10">
        <v>-11.981426297908046</v>
      </c>
    </row>
    <row r="11" spans="1:12" x14ac:dyDescent="0.3">
      <c r="B11">
        <v>5</v>
      </c>
      <c r="C11">
        <v>-0.45002979500037327</v>
      </c>
    </row>
    <row r="12" spans="1:12" x14ac:dyDescent="0.3">
      <c r="B12">
        <v>6</v>
      </c>
      <c r="C12">
        <v>9.0732760875662937</v>
      </c>
    </row>
    <row r="13" spans="1:12" x14ac:dyDescent="0.3">
      <c r="B13">
        <v>7</v>
      </c>
      <c r="C13">
        <v>15.393240803934473</v>
      </c>
    </row>
    <row r="14" spans="1:12" x14ac:dyDescent="0.3">
      <c r="B14">
        <v>8</v>
      </c>
      <c r="C14">
        <v>18.508707136237543</v>
      </c>
    </row>
    <row r="15" spans="1:12" x14ac:dyDescent="0.3">
      <c r="B15">
        <v>9</v>
      </c>
      <c r="C15">
        <v>20.986753270792143</v>
      </c>
    </row>
    <row r="16" spans="1:12" x14ac:dyDescent="0.3">
      <c r="B16">
        <v>10</v>
      </c>
      <c r="C16">
        <v>21.158236919794668</v>
      </c>
    </row>
    <row r="17" spans="2:4" x14ac:dyDescent="0.3">
      <c r="B17">
        <v>11</v>
      </c>
      <c r="C17">
        <v>23.673655590455464</v>
      </c>
    </row>
    <row r="18" spans="2:4" x14ac:dyDescent="0.3">
      <c r="B18">
        <v>12</v>
      </c>
      <c r="D18">
        <v>25.18521928835208</v>
      </c>
    </row>
    <row r="19" spans="2:4" x14ac:dyDescent="0.3">
      <c r="B19">
        <v>13</v>
      </c>
      <c r="D19">
        <v>29.55213708615695</v>
      </c>
    </row>
    <row r="20" spans="2:4" x14ac:dyDescent="0.3">
      <c r="B20">
        <v>14</v>
      </c>
      <c r="D20">
        <v>24.185525056024055</v>
      </c>
    </row>
    <row r="21" spans="2:4" x14ac:dyDescent="0.3">
      <c r="B21">
        <v>15</v>
      </c>
      <c r="D21">
        <v>28.437331080438554</v>
      </c>
    </row>
    <row r="22" spans="2:4" x14ac:dyDescent="0.3">
      <c r="B22">
        <v>16</v>
      </c>
      <c r="D22">
        <v>57.032477302520384</v>
      </c>
    </row>
    <row r="23" spans="2:4" x14ac:dyDescent="0.3">
      <c r="B23">
        <v>17</v>
      </c>
      <c r="D23">
        <v>30.382810992898541</v>
      </c>
    </row>
    <row r="24" spans="2:4" x14ac:dyDescent="0.3">
      <c r="B24">
        <v>18</v>
      </c>
      <c r="D24">
        <v>33.807814397657829</v>
      </c>
    </row>
    <row r="25" spans="2:4" x14ac:dyDescent="0.3">
      <c r="B25">
        <v>19</v>
      </c>
      <c r="D25">
        <v>38.358231801588147</v>
      </c>
    </row>
    <row r="26" spans="2:4" x14ac:dyDescent="0.3">
      <c r="B26">
        <v>20</v>
      </c>
      <c r="D26">
        <v>40.156220485337087</v>
      </c>
    </row>
    <row r="27" spans="2:4" x14ac:dyDescent="0.3">
      <c r="B27">
        <v>21</v>
      </c>
      <c r="D27">
        <v>41.570707739374093</v>
      </c>
    </row>
    <row r="28" spans="2:4" x14ac:dyDescent="0.3">
      <c r="B28">
        <v>22</v>
      </c>
      <c r="D28">
        <v>33.856753608363604</v>
      </c>
    </row>
    <row r="29" spans="2:4" x14ac:dyDescent="0.3">
      <c r="B29">
        <v>23</v>
      </c>
      <c r="D29">
        <v>38.899819689173881</v>
      </c>
    </row>
    <row r="30" spans="2:4" x14ac:dyDescent="0.3">
      <c r="B30">
        <v>24</v>
      </c>
      <c r="D30">
        <v>30.666048344457135</v>
      </c>
    </row>
    <row r="31" spans="2:4" x14ac:dyDescent="0.3">
      <c r="B31">
        <v>25</v>
      </c>
      <c r="D31">
        <v>36.784380488402505</v>
      </c>
    </row>
    <row r="32" spans="2:4" x14ac:dyDescent="0.3">
      <c r="B32">
        <v>26</v>
      </c>
      <c r="D32">
        <v>39.084098419394628</v>
      </c>
    </row>
    <row r="33" spans="2:4" x14ac:dyDescent="0.3">
      <c r="B33">
        <v>27</v>
      </c>
      <c r="D33">
        <v>31.678980330275685</v>
      </c>
    </row>
    <row r="34" spans="2:4" x14ac:dyDescent="0.3">
      <c r="B34">
        <v>28</v>
      </c>
      <c r="D34">
        <v>30.801438379549584</v>
      </c>
    </row>
    <row r="35" spans="2:4" x14ac:dyDescent="0.3">
      <c r="B35">
        <v>29</v>
      </c>
      <c r="D35">
        <v>27.031261736049586</v>
      </c>
    </row>
    <row r="36" spans="2:4" x14ac:dyDescent="0.3">
      <c r="B36">
        <v>30</v>
      </c>
      <c r="D36">
        <v>29.655566699971182</v>
      </c>
    </row>
    <row r="37" spans="2:4" x14ac:dyDescent="0.3">
      <c r="B37">
        <v>31</v>
      </c>
      <c r="D37">
        <v>29.888829769728989</v>
      </c>
    </row>
    <row r="38" spans="2:4" x14ac:dyDescent="0.3">
      <c r="B38">
        <v>32</v>
      </c>
      <c r="D38">
        <v>27.144616115264384</v>
      </c>
    </row>
    <row r="39" spans="2:4" x14ac:dyDescent="0.3">
      <c r="B39">
        <v>33</v>
      </c>
      <c r="D39">
        <v>21.126151400527675</v>
      </c>
    </row>
    <row r="40" spans="2:4" x14ac:dyDescent="0.3">
      <c r="B40">
        <v>34</v>
      </c>
      <c r="D40">
        <v>20.260760790073245</v>
      </c>
    </row>
    <row r="41" spans="2:4" x14ac:dyDescent="0.3">
      <c r="B41">
        <v>35</v>
      </c>
      <c r="D41">
        <v>18.11547655762563</v>
      </c>
    </row>
    <row r="42" spans="2:4" x14ac:dyDescent="0.3">
      <c r="B42">
        <v>36</v>
      </c>
      <c r="D42">
        <v>18.818227209578236</v>
      </c>
    </row>
    <row r="43" spans="2:4" x14ac:dyDescent="0.3">
      <c r="B43">
        <v>37</v>
      </c>
      <c r="D43">
        <v>15.982315543740709</v>
      </c>
    </row>
    <row r="44" spans="2:4" x14ac:dyDescent="0.3">
      <c r="B44">
        <v>38</v>
      </c>
      <c r="D44">
        <v>14.892359117940417</v>
      </c>
    </row>
    <row r="45" spans="2:4" x14ac:dyDescent="0.3">
      <c r="B45">
        <v>39</v>
      </c>
      <c r="D45">
        <v>8.7642875082662144</v>
      </c>
    </row>
    <row r="46" spans="2:4" x14ac:dyDescent="0.3">
      <c r="B46">
        <v>40</v>
      </c>
      <c r="D46">
        <v>8.1875984687154677</v>
      </c>
    </row>
    <row r="47" spans="2:4" x14ac:dyDescent="0.3">
      <c r="B47">
        <v>41</v>
      </c>
      <c r="D47">
        <v>6.9436490546008569</v>
      </c>
    </row>
    <row r="48" spans="2:4" x14ac:dyDescent="0.3">
      <c r="B48">
        <v>42</v>
      </c>
      <c r="D48">
        <v>-0.94837178933391697</v>
      </c>
    </row>
    <row r="49" spans="2:4" x14ac:dyDescent="0.3">
      <c r="B49">
        <v>43</v>
      </c>
      <c r="D49">
        <v>-3.1049713259571528</v>
      </c>
    </row>
    <row r="50" spans="2:4" x14ac:dyDescent="0.3">
      <c r="B50">
        <v>44</v>
      </c>
      <c r="D50">
        <v>-3.1525928055512904</v>
      </c>
    </row>
    <row r="51" spans="2:4" x14ac:dyDescent="0.3">
      <c r="B51">
        <v>45</v>
      </c>
      <c r="D51">
        <v>-7.10553266190046</v>
      </c>
    </row>
    <row r="52" spans="2:4" x14ac:dyDescent="0.3">
      <c r="B52">
        <v>46</v>
      </c>
      <c r="D52">
        <v>-5.3362925575110243</v>
      </c>
    </row>
    <row r="53" spans="2:4" x14ac:dyDescent="0.3">
      <c r="B53">
        <v>47</v>
      </c>
      <c r="D53">
        <v>-8.3069751141091785</v>
      </c>
    </row>
    <row r="54" spans="2:4" x14ac:dyDescent="0.3">
      <c r="B54">
        <v>48</v>
      </c>
      <c r="D54">
        <v>-2.034945460400325</v>
      </c>
    </row>
    <row r="55" spans="2:4" x14ac:dyDescent="0.3">
      <c r="B55">
        <v>49</v>
      </c>
      <c r="D55">
        <v>-8.9429652525074186</v>
      </c>
    </row>
    <row r="56" spans="2:4" x14ac:dyDescent="0.3">
      <c r="B56">
        <v>50</v>
      </c>
      <c r="D56">
        <v>-10.913919072370403</v>
      </c>
    </row>
    <row r="57" spans="2:4" x14ac:dyDescent="0.3">
      <c r="B57">
        <v>51</v>
      </c>
      <c r="D57">
        <v>-11.502508067136985</v>
      </c>
    </row>
    <row r="58" spans="2:4" x14ac:dyDescent="0.3">
      <c r="B58">
        <v>52</v>
      </c>
      <c r="D58">
        <v>-12.585909592536551</v>
      </c>
    </row>
    <row r="59" spans="2:4" x14ac:dyDescent="0.3">
      <c r="B59">
        <v>53</v>
      </c>
      <c r="D59">
        <v>-14.210099775065567</v>
      </c>
    </row>
    <row r="60" spans="2:4" x14ac:dyDescent="0.3">
      <c r="B60">
        <v>54</v>
      </c>
      <c r="D60">
        <v>-9.8776003743594742</v>
      </c>
    </row>
    <row r="61" spans="2:4" x14ac:dyDescent="0.3">
      <c r="B61">
        <v>55</v>
      </c>
      <c r="D61">
        <v>-10.154282755517684</v>
      </c>
    </row>
    <row r="62" spans="2:4" x14ac:dyDescent="0.3">
      <c r="B62">
        <v>56</v>
      </c>
      <c r="D62">
        <v>-13.44634245696863</v>
      </c>
    </row>
    <row r="63" spans="2:4" x14ac:dyDescent="0.3">
      <c r="B63">
        <v>57</v>
      </c>
      <c r="D63">
        <v>-15.315656842249251</v>
      </c>
    </row>
    <row r="64" spans="2:4" x14ac:dyDescent="0.3">
      <c r="B64">
        <v>58</v>
      </c>
      <c r="D64">
        <v>-14.085564695507493</v>
      </c>
    </row>
    <row r="65" spans="2:4" x14ac:dyDescent="0.3">
      <c r="B65">
        <v>59</v>
      </c>
      <c r="D65">
        <v>-15.023687126505973</v>
      </c>
    </row>
    <row r="66" spans="2:4" x14ac:dyDescent="0.3">
      <c r="B66">
        <v>60</v>
      </c>
      <c r="D66">
        <v>-14.936118835185415</v>
      </c>
    </row>
    <row r="67" spans="2:4" x14ac:dyDescent="0.3">
      <c r="B67">
        <v>61</v>
      </c>
      <c r="D67">
        <v>-16.740584688619222</v>
      </c>
    </row>
    <row r="68" spans="2:4" x14ac:dyDescent="0.3">
      <c r="B68">
        <v>62</v>
      </c>
      <c r="D68">
        <v>-16.402318723464948</v>
      </c>
    </row>
    <row r="69" spans="2:4" x14ac:dyDescent="0.3">
      <c r="B69">
        <v>63</v>
      </c>
      <c r="D69">
        <v>-17.99315139656024</v>
      </c>
    </row>
    <row r="70" spans="2:4" x14ac:dyDescent="0.3">
      <c r="B70">
        <v>64</v>
      </c>
      <c r="D70">
        <v>-18.705822848426156</v>
      </c>
    </row>
    <row r="71" spans="2:4" x14ac:dyDescent="0.3">
      <c r="B71">
        <v>65</v>
      </c>
      <c r="D71">
        <v>-18.432734776828614</v>
      </c>
    </row>
    <row r="72" spans="2:4" x14ac:dyDescent="0.3">
      <c r="B72">
        <v>66</v>
      </c>
      <c r="D72">
        <v>-21.494740590923147</v>
      </c>
    </row>
    <row r="73" spans="2:4" x14ac:dyDescent="0.3">
      <c r="B73">
        <v>67</v>
      </c>
      <c r="D73">
        <v>-20.515373869122921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98E5-970A-4C80-93F3-7E96879FC13E}">
  <dimension ref="A2:O10"/>
  <sheetViews>
    <sheetView workbookViewId="0"/>
  </sheetViews>
  <sheetFormatPr defaultRowHeight="14.4" x14ac:dyDescent="0.3"/>
  <cols>
    <col min="2" max="2" width="13.5546875" bestFit="1" customWidth="1"/>
  </cols>
  <sheetData>
    <row r="2" spans="1:15" ht="21" x14ac:dyDescent="0.4">
      <c r="A2" s="5" t="s">
        <v>342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C4" t="s">
        <v>314</v>
      </c>
    </row>
    <row r="5" spans="1:15" x14ac:dyDescent="0.3">
      <c r="B5" t="s">
        <v>343</v>
      </c>
      <c r="C5">
        <v>1.0165731906890869</v>
      </c>
    </row>
    <row r="6" spans="1:15" x14ac:dyDescent="0.3">
      <c r="B6" t="s">
        <v>344</v>
      </c>
      <c r="C6">
        <v>8.3781814575195313</v>
      </c>
    </row>
    <row r="7" spans="1:15" x14ac:dyDescent="0.3">
      <c r="B7" t="s">
        <v>104</v>
      </c>
      <c r="C7">
        <v>25.054901123046875</v>
      </c>
    </row>
    <row r="8" spans="1:15" x14ac:dyDescent="0.3">
      <c r="B8" t="s">
        <v>345</v>
      </c>
      <c r="C8">
        <v>35.452796936035156</v>
      </c>
    </row>
    <row r="9" spans="1:15" x14ac:dyDescent="0.3">
      <c r="B9" t="s">
        <v>346</v>
      </c>
      <c r="C9">
        <v>19.832630157470703</v>
      </c>
    </row>
    <row r="10" spans="1:15" x14ac:dyDescent="0.3">
      <c r="B10" t="s">
        <v>97</v>
      </c>
      <c r="C10">
        <v>10.264919281005859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EA55-2AF9-4B42-BC8A-5F04DDEBBDF4}">
  <dimension ref="A2:P9"/>
  <sheetViews>
    <sheetView workbookViewId="0"/>
  </sheetViews>
  <sheetFormatPr defaultRowHeight="14.4" x14ac:dyDescent="0.3"/>
  <sheetData>
    <row r="2" spans="1:16" ht="21" x14ac:dyDescent="0.4">
      <c r="A2" s="5" t="s">
        <v>354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x14ac:dyDescent="0.3">
      <c r="B4" t="s">
        <v>327</v>
      </c>
      <c r="C4" t="s">
        <v>314</v>
      </c>
    </row>
    <row r="5" spans="1:16" x14ac:dyDescent="0.3">
      <c r="B5" t="s">
        <v>319</v>
      </c>
      <c r="C5">
        <v>38.371749877929688</v>
      </c>
    </row>
    <row r="6" spans="1:16" x14ac:dyDescent="0.3">
      <c r="B6" t="s">
        <v>315</v>
      </c>
      <c r="C6">
        <v>25.251472473144531</v>
      </c>
    </row>
    <row r="7" spans="1:16" x14ac:dyDescent="0.3">
      <c r="B7" t="s">
        <v>316</v>
      </c>
      <c r="C7">
        <v>1.8432925939559937</v>
      </c>
    </row>
    <row r="8" spans="1:16" x14ac:dyDescent="0.3">
      <c r="B8" t="s">
        <v>317</v>
      </c>
      <c r="C8">
        <v>18.471155166625977</v>
      </c>
    </row>
    <row r="9" spans="1:16" x14ac:dyDescent="0.3">
      <c r="B9" t="s">
        <v>318</v>
      </c>
      <c r="C9">
        <v>16.062328338623047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6CA7-6484-4298-BC30-FF24993D7EF9}">
  <dimension ref="A2:V27"/>
  <sheetViews>
    <sheetView workbookViewId="0"/>
  </sheetViews>
  <sheetFormatPr defaultRowHeight="14.4" x14ac:dyDescent="0.3"/>
  <cols>
    <col min="1" max="1" width="11.6640625" customWidth="1"/>
  </cols>
  <sheetData>
    <row r="2" spans="1:22" ht="21" x14ac:dyDescent="0.4">
      <c r="A2" s="5" t="s">
        <v>360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s="10" customFormat="1" x14ac:dyDescent="0.3">
      <c r="A4" s="19"/>
    </row>
    <row r="7" spans="1:22" x14ac:dyDescent="0.3">
      <c r="B7" t="s">
        <v>253</v>
      </c>
      <c r="C7">
        <v>100</v>
      </c>
      <c r="D7">
        <v>300</v>
      </c>
      <c r="E7">
        <v>500</v>
      </c>
    </row>
    <row r="8" spans="1:22" x14ac:dyDescent="0.3">
      <c r="B8" t="s">
        <v>254</v>
      </c>
      <c r="C8">
        <v>21.394289816240992</v>
      </c>
      <c r="D8">
        <v>25.279504448992157</v>
      </c>
      <c r="E8" s="17">
        <v>27.993007623140297</v>
      </c>
    </row>
    <row r="23" spans="1:5" s="10" customFormat="1" x14ac:dyDescent="0.3">
      <c r="A23" s="19"/>
    </row>
    <row r="27" spans="1:5" x14ac:dyDescent="0.3">
      <c r="C27" s="17"/>
      <c r="D27" s="17"/>
      <c r="E27" s="17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52E5-DEFD-4DF2-B8AD-BFFDC542566B}">
  <dimension ref="A2:V6"/>
  <sheetViews>
    <sheetView workbookViewId="0"/>
  </sheetViews>
  <sheetFormatPr defaultRowHeight="14.4" x14ac:dyDescent="0.3"/>
  <sheetData>
    <row r="2" spans="1:22" ht="21" x14ac:dyDescent="0.4">
      <c r="A2" s="5" t="s">
        <v>361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5" spans="1:22" x14ac:dyDescent="0.3">
      <c r="B5" t="s">
        <v>253</v>
      </c>
      <c r="C5">
        <v>100</v>
      </c>
      <c r="D5">
        <v>300</v>
      </c>
      <c r="E5">
        <v>500</v>
      </c>
    </row>
    <row r="6" spans="1:22" x14ac:dyDescent="0.3">
      <c r="B6" t="s">
        <v>255</v>
      </c>
      <c r="C6" s="17">
        <v>-5.8319629173188332</v>
      </c>
      <c r="D6" s="17">
        <v>-13.718823962469395</v>
      </c>
      <c r="E6" s="17">
        <v>-19.435480436966913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1AB6-6DCC-473A-B190-76FF60C6578D}">
  <dimension ref="A2:N21"/>
  <sheetViews>
    <sheetView workbookViewId="0"/>
  </sheetViews>
  <sheetFormatPr defaultRowHeight="14.4" x14ac:dyDescent="0.3"/>
  <sheetData>
    <row r="2" spans="1:14" ht="21" x14ac:dyDescent="0.4">
      <c r="A2" s="5" t="s">
        <v>362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5" spans="1:14" x14ac:dyDescent="0.3">
      <c r="B5" t="s">
        <v>279</v>
      </c>
      <c r="C5" t="s">
        <v>254</v>
      </c>
    </row>
    <row r="6" spans="1:14" x14ac:dyDescent="0.3">
      <c r="B6" t="s">
        <v>256</v>
      </c>
      <c r="C6">
        <v>100.94859309305977</v>
      </c>
    </row>
    <row r="7" spans="1:14" x14ac:dyDescent="0.3">
      <c r="B7" t="s">
        <v>257</v>
      </c>
      <c r="C7">
        <v>78.308632255356997</v>
      </c>
    </row>
    <row r="8" spans="1:14" x14ac:dyDescent="0.3">
      <c r="B8" t="s">
        <v>258</v>
      </c>
      <c r="C8">
        <v>54.906453123438148</v>
      </c>
    </row>
    <row r="9" spans="1:14" x14ac:dyDescent="0.3">
      <c r="B9" t="s">
        <v>259</v>
      </c>
      <c r="C9">
        <v>53.371930783362821</v>
      </c>
    </row>
    <row r="10" spans="1:14" x14ac:dyDescent="0.3">
      <c r="B10" t="s">
        <v>260</v>
      </c>
      <c r="C10">
        <v>51.852754880778384</v>
      </c>
    </row>
    <row r="11" spans="1:14" x14ac:dyDescent="0.3">
      <c r="B11" t="s">
        <v>261</v>
      </c>
      <c r="C11">
        <v>49.703136733422262</v>
      </c>
    </row>
    <row r="12" spans="1:14" x14ac:dyDescent="0.3">
      <c r="B12" t="s">
        <v>262</v>
      </c>
      <c r="C12">
        <v>45.984108245838016</v>
      </c>
    </row>
    <row r="13" spans="1:14" x14ac:dyDescent="0.3">
      <c r="B13" t="s">
        <v>263</v>
      </c>
      <c r="C13">
        <v>45.256475703931883</v>
      </c>
    </row>
    <row r="14" spans="1:14" x14ac:dyDescent="0.3">
      <c r="B14" t="s">
        <v>264</v>
      </c>
      <c r="C14">
        <v>34.870489568911381</v>
      </c>
    </row>
    <row r="15" spans="1:14" x14ac:dyDescent="0.3">
      <c r="B15" t="s">
        <v>265</v>
      </c>
      <c r="C15">
        <v>31.354201400868153</v>
      </c>
    </row>
    <row r="16" spans="1:14" x14ac:dyDescent="0.3">
      <c r="B16" t="s">
        <v>266</v>
      </c>
      <c r="C16">
        <v>22.563777442921186</v>
      </c>
    </row>
    <row r="17" spans="2:3" x14ac:dyDescent="0.3">
      <c r="B17" t="s">
        <v>267</v>
      </c>
      <c r="C17">
        <v>21.007462374449467</v>
      </c>
    </row>
    <row r="18" spans="2:3" x14ac:dyDescent="0.3">
      <c r="B18" t="s">
        <v>268</v>
      </c>
      <c r="C18">
        <v>17.887294907042165</v>
      </c>
    </row>
    <row r="19" spans="2:3" x14ac:dyDescent="0.3">
      <c r="B19" t="s">
        <v>269</v>
      </c>
      <c r="C19">
        <v>16.691539748712572</v>
      </c>
    </row>
    <row r="20" spans="2:3" x14ac:dyDescent="0.3">
      <c r="B20" t="s">
        <v>270</v>
      </c>
      <c r="C20">
        <v>15.364124584016588</v>
      </c>
    </row>
    <row r="21" spans="2:3" x14ac:dyDescent="0.3">
      <c r="B21" t="s">
        <v>271</v>
      </c>
      <c r="C21">
        <v>13.390578794541735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E7F4-6095-4165-9AC5-F9961FC77355}">
  <dimension ref="A2:O17"/>
  <sheetViews>
    <sheetView workbookViewId="0"/>
  </sheetViews>
  <sheetFormatPr defaultRowHeight="14.4" x14ac:dyDescent="0.3"/>
  <sheetData>
    <row r="2" spans="1:15" ht="21" x14ac:dyDescent="0.4">
      <c r="A2" s="5" t="s">
        <v>363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279</v>
      </c>
      <c r="C4" t="s">
        <v>274</v>
      </c>
    </row>
    <row r="5" spans="1:15" x14ac:dyDescent="0.3">
      <c r="B5" t="s">
        <v>267</v>
      </c>
      <c r="C5">
        <v>74.222498000002815</v>
      </c>
    </row>
    <row r="6" spans="1:15" x14ac:dyDescent="0.3">
      <c r="B6" t="s">
        <v>272</v>
      </c>
      <c r="C6">
        <v>40.586675999999898</v>
      </c>
    </row>
    <row r="7" spans="1:15" x14ac:dyDescent="0.3">
      <c r="B7" t="s">
        <v>264</v>
      </c>
      <c r="C7">
        <v>27.011108000000604</v>
      </c>
    </row>
    <row r="8" spans="1:15" x14ac:dyDescent="0.3">
      <c r="B8" t="s">
        <v>256</v>
      </c>
      <c r="C8">
        <v>24.578852099999949</v>
      </c>
    </row>
    <row r="9" spans="1:15" x14ac:dyDescent="0.3">
      <c r="B9" t="s">
        <v>260</v>
      </c>
      <c r="C9">
        <v>13.038802999999461</v>
      </c>
    </row>
    <row r="10" spans="1:15" x14ac:dyDescent="0.3">
      <c r="B10" t="s">
        <v>258</v>
      </c>
      <c r="C10">
        <v>12.601035000000138</v>
      </c>
    </row>
    <row r="11" spans="1:15" x14ac:dyDescent="0.3">
      <c r="B11" t="s">
        <v>259</v>
      </c>
      <c r="C11">
        <v>6.8855169000003116</v>
      </c>
    </row>
    <row r="12" spans="1:15" x14ac:dyDescent="0.3">
      <c r="B12" t="s">
        <v>269</v>
      </c>
      <c r="C12">
        <v>3.4729579999999487</v>
      </c>
    </row>
    <row r="13" spans="1:15" x14ac:dyDescent="0.3">
      <c r="B13" t="s">
        <v>262</v>
      </c>
      <c r="C13">
        <v>2.6316037000000279</v>
      </c>
    </row>
    <row r="14" spans="1:15" x14ac:dyDescent="0.3">
      <c r="B14" t="s">
        <v>263</v>
      </c>
      <c r="C14">
        <v>1.4151928000000566</v>
      </c>
    </row>
    <row r="15" spans="1:15" x14ac:dyDescent="0.3">
      <c r="B15" t="s">
        <v>270</v>
      </c>
      <c r="C15">
        <v>1.2144692400000281</v>
      </c>
    </row>
    <row r="16" spans="1:15" x14ac:dyDescent="0.3">
      <c r="B16" t="s">
        <v>271</v>
      </c>
      <c r="C16">
        <v>1.0707661000000144</v>
      </c>
    </row>
    <row r="17" spans="2:3" x14ac:dyDescent="0.3">
      <c r="B17" t="s">
        <v>268</v>
      </c>
      <c r="C17">
        <v>0.4976010100000039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55F8-A79C-4C9F-8B27-89B1A9D2BDDD}">
  <dimension ref="A2:O20"/>
  <sheetViews>
    <sheetView workbookViewId="0"/>
  </sheetViews>
  <sheetFormatPr defaultRowHeight="14.4" x14ac:dyDescent="0.3"/>
  <sheetData>
    <row r="2" spans="1:15" ht="21" x14ac:dyDescent="0.4">
      <c r="A2" s="5" t="s">
        <v>364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279</v>
      </c>
      <c r="C4" t="s">
        <v>278</v>
      </c>
    </row>
    <row r="5" spans="1:15" x14ac:dyDescent="0.3">
      <c r="B5" t="s">
        <v>256</v>
      </c>
      <c r="C5">
        <v>45.552357993403469</v>
      </c>
    </row>
    <row r="6" spans="1:15" x14ac:dyDescent="0.3">
      <c r="B6" t="s">
        <v>267</v>
      </c>
      <c r="C6">
        <v>31.615626507979357</v>
      </c>
    </row>
    <row r="7" spans="1:15" x14ac:dyDescent="0.3">
      <c r="B7" t="s">
        <v>268</v>
      </c>
      <c r="C7">
        <v>20.330120323006394</v>
      </c>
    </row>
    <row r="8" spans="1:15" x14ac:dyDescent="0.3">
      <c r="B8" t="s">
        <v>275</v>
      </c>
      <c r="C8">
        <v>16.342250101807423</v>
      </c>
    </row>
    <row r="9" spans="1:15" x14ac:dyDescent="0.3">
      <c r="B9" t="s">
        <v>264</v>
      </c>
      <c r="C9">
        <v>9.702392838132301</v>
      </c>
    </row>
    <row r="10" spans="1:15" x14ac:dyDescent="0.3">
      <c r="B10" t="s">
        <v>262</v>
      </c>
      <c r="C10">
        <v>7.5425909216676841</v>
      </c>
    </row>
    <row r="11" spans="1:15" x14ac:dyDescent="0.3">
      <c r="B11" t="s">
        <v>257</v>
      </c>
      <c r="C11">
        <v>6.9244652808958485</v>
      </c>
    </row>
    <row r="12" spans="1:15" x14ac:dyDescent="0.3">
      <c r="B12" t="s">
        <v>260</v>
      </c>
      <c r="C12">
        <v>5.1158992107031924</v>
      </c>
    </row>
    <row r="13" spans="1:15" x14ac:dyDescent="0.3">
      <c r="B13" t="s">
        <v>271</v>
      </c>
      <c r="C13">
        <v>4.2849094068025524</v>
      </c>
    </row>
    <row r="14" spans="1:15" x14ac:dyDescent="0.3">
      <c r="B14" t="s">
        <v>259</v>
      </c>
      <c r="C14">
        <v>4.2693625551024343</v>
      </c>
    </row>
    <row r="15" spans="1:15" x14ac:dyDescent="0.3">
      <c r="B15" t="s">
        <v>258</v>
      </c>
      <c r="C15">
        <v>2.6221607901361041</v>
      </c>
    </row>
    <row r="16" spans="1:15" x14ac:dyDescent="0.3">
      <c r="B16" t="s">
        <v>269</v>
      </c>
      <c r="C16">
        <v>2.4710751133389435</v>
      </c>
    </row>
    <row r="17" spans="2:3" x14ac:dyDescent="0.3">
      <c r="B17" t="s">
        <v>263</v>
      </c>
      <c r="C17">
        <v>2.1267669823012878</v>
      </c>
    </row>
    <row r="18" spans="2:3" x14ac:dyDescent="0.3">
      <c r="B18" t="s">
        <v>276</v>
      </c>
      <c r="C18">
        <v>1.9952860967478974</v>
      </c>
    </row>
    <row r="19" spans="2:3" x14ac:dyDescent="0.3">
      <c r="B19" t="s">
        <v>270</v>
      </c>
      <c r="C19">
        <v>1.9781505027143373</v>
      </c>
    </row>
    <row r="20" spans="2:3" x14ac:dyDescent="0.3">
      <c r="B20" t="s">
        <v>277</v>
      </c>
      <c r="C20">
        <v>0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5D56-2628-423F-B397-112AFB1D7E26}">
  <dimension ref="A2:O7"/>
  <sheetViews>
    <sheetView workbookViewId="0"/>
  </sheetViews>
  <sheetFormatPr defaultRowHeight="14.4" x14ac:dyDescent="0.3"/>
  <sheetData>
    <row r="2" spans="1:15" ht="21" x14ac:dyDescent="0.4">
      <c r="A2" s="5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253</v>
      </c>
      <c r="C4" t="s">
        <v>280</v>
      </c>
      <c r="D4" t="s">
        <v>281</v>
      </c>
    </row>
    <row r="5" spans="1:15" x14ac:dyDescent="0.3">
      <c r="B5">
        <v>100</v>
      </c>
      <c r="C5">
        <v>21.394355999999998</v>
      </c>
      <c r="D5">
        <v>11.529064999206</v>
      </c>
    </row>
    <row r="6" spans="1:15" x14ac:dyDescent="0.3">
      <c r="B6">
        <v>300</v>
      </c>
      <c r="C6">
        <v>25.279489999999999</v>
      </c>
      <c r="D6">
        <v>13.341885429275116</v>
      </c>
    </row>
    <row r="7" spans="1:15" x14ac:dyDescent="0.3">
      <c r="B7">
        <v>500</v>
      </c>
      <c r="C7">
        <v>27.993074</v>
      </c>
      <c r="D7">
        <v>13.794003946370195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1EEB-0006-4BD2-89EE-8BA74F583F0B}">
  <dimension ref="A2:O18"/>
  <sheetViews>
    <sheetView workbookViewId="0"/>
  </sheetViews>
  <sheetFormatPr defaultRowHeight="14.4" x14ac:dyDescent="0.3"/>
  <sheetData>
    <row r="2" spans="1:15" ht="21" x14ac:dyDescent="0.4">
      <c r="A2" s="5" t="s">
        <v>366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279</v>
      </c>
      <c r="C4" t="s">
        <v>285</v>
      </c>
      <c r="D4" t="s">
        <v>286</v>
      </c>
    </row>
    <row r="5" spans="1:15" x14ac:dyDescent="0.3">
      <c r="B5" t="s">
        <v>259</v>
      </c>
      <c r="C5">
        <v>6.8855169000003116</v>
      </c>
      <c r="D5">
        <v>0.70828188125149161</v>
      </c>
    </row>
    <row r="6" spans="1:15" x14ac:dyDescent="0.3">
      <c r="B6" t="s">
        <v>256</v>
      </c>
      <c r="C6">
        <v>24.578852099999949</v>
      </c>
      <c r="D6">
        <v>0.30476517753728499</v>
      </c>
    </row>
    <row r="7" spans="1:15" x14ac:dyDescent="0.3">
      <c r="B7" t="s">
        <v>262</v>
      </c>
      <c r="C7">
        <v>2.6316037000000279</v>
      </c>
      <c r="D7">
        <v>0.2078051157108381</v>
      </c>
    </row>
    <row r="8" spans="1:15" x14ac:dyDescent="0.3">
      <c r="B8" t="s">
        <v>263</v>
      </c>
      <c r="C8">
        <v>1.4151928000000566</v>
      </c>
      <c r="D8">
        <v>0.58157271986787229</v>
      </c>
    </row>
    <row r="9" spans="1:15" x14ac:dyDescent="0.3">
      <c r="B9" t="s">
        <v>268</v>
      </c>
      <c r="C9">
        <v>0.4976010100000039</v>
      </c>
      <c r="D9">
        <v>0.62165849118621241</v>
      </c>
    </row>
    <row r="10" spans="1:15" x14ac:dyDescent="0.3">
      <c r="B10" t="s">
        <v>271</v>
      </c>
      <c r="C10">
        <v>1.0707661000000144</v>
      </c>
      <c r="D10">
        <v>1.751111672054428</v>
      </c>
    </row>
    <row r="11" spans="1:15" x14ac:dyDescent="0.3">
      <c r="B11" t="s">
        <v>260</v>
      </c>
      <c r="C11">
        <v>13.038802999999461</v>
      </c>
      <c r="D11">
        <v>14.5845953060387</v>
      </c>
    </row>
    <row r="12" spans="1:15" x14ac:dyDescent="0.3">
      <c r="B12" t="s">
        <v>258</v>
      </c>
      <c r="C12">
        <v>12.601035000000138</v>
      </c>
      <c r="D12">
        <v>0.11540161576837538</v>
      </c>
    </row>
    <row r="13" spans="1:15" x14ac:dyDescent="0.3">
      <c r="B13" t="s">
        <v>257</v>
      </c>
      <c r="C13">
        <v>40.586675999999898</v>
      </c>
      <c r="D13">
        <v>7.3563605878508094</v>
      </c>
    </row>
    <row r="14" spans="1:15" x14ac:dyDescent="0.3">
      <c r="B14" t="s">
        <v>267</v>
      </c>
      <c r="C14">
        <v>74.222498000002815</v>
      </c>
      <c r="D14">
        <v>1.4191997795170446</v>
      </c>
    </row>
    <row r="15" spans="1:15" x14ac:dyDescent="0.3">
      <c r="B15" t="s">
        <v>270</v>
      </c>
      <c r="C15">
        <v>1.2144692400000281</v>
      </c>
      <c r="D15">
        <v>9.8968714220493084</v>
      </c>
    </row>
    <row r="16" spans="1:15" x14ac:dyDescent="0.3">
      <c r="B16" t="s">
        <v>264</v>
      </c>
      <c r="C16">
        <v>27.011108000000604</v>
      </c>
      <c r="D16">
        <v>2.8864809387251076</v>
      </c>
    </row>
    <row r="18" spans="2:4" x14ac:dyDescent="0.3">
      <c r="B18" t="s">
        <v>269</v>
      </c>
      <c r="C18">
        <v>3.4729579999999487</v>
      </c>
      <c r="D18">
        <v>49.872521275058226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3D4C-C4F3-4858-B27D-FC3E28BA7680}">
  <dimension ref="A2:M8"/>
  <sheetViews>
    <sheetView topLeftCell="J1" workbookViewId="0">
      <selection activeCell="U9" sqref="U9"/>
    </sheetView>
  </sheetViews>
  <sheetFormatPr defaultRowHeight="14.4" x14ac:dyDescent="0.3"/>
  <cols>
    <col min="2" max="2" width="10.88671875" customWidth="1"/>
    <col min="3" max="3" width="14.5546875" customWidth="1"/>
  </cols>
  <sheetData>
    <row r="2" spans="1:13" ht="21" x14ac:dyDescent="0.4">
      <c r="A2" s="5" t="s">
        <v>228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x14ac:dyDescent="0.3">
      <c r="B4" t="s">
        <v>98</v>
      </c>
      <c r="C4" t="s">
        <v>99</v>
      </c>
      <c r="D4" t="s">
        <v>100</v>
      </c>
      <c r="E4" t="s">
        <v>101</v>
      </c>
      <c r="F4" t="s">
        <v>102</v>
      </c>
      <c r="G4" t="s">
        <v>103</v>
      </c>
    </row>
    <row r="5" spans="1:13" x14ac:dyDescent="0.3">
      <c r="A5" t="s">
        <v>142</v>
      </c>
      <c r="B5">
        <v>51.0739841974287</v>
      </c>
      <c r="C5">
        <v>56.913455330433159</v>
      </c>
      <c r="D5">
        <v>41.275821589297166</v>
      </c>
      <c r="E5">
        <v>35.091013934605137</v>
      </c>
      <c r="F5">
        <v>22.898948591817899</v>
      </c>
      <c r="G5">
        <v>16.202190634071517</v>
      </c>
    </row>
    <row r="6" spans="1:13" x14ac:dyDescent="0.3">
      <c r="A6" t="s">
        <v>104</v>
      </c>
      <c r="B6">
        <v>27.45139777454073</v>
      </c>
      <c r="C6">
        <v>22.159006298757745</v>
      </c>
      <c r="D6">
        <v>32.797904047115537</v>
      </c>
      <c r="E6">
        <v>32.283406035543436</v>
      </c>
      <c r="F6">
        <v>35.591920287886872</v>
      </c>
      <c r="G6">
        <v>26.670312257430624</v>
      </c>
    </row>
    <row r="7" spans="1:13" x14ac:dyDescent="0.3">
      <c r="A7" t="s">
        <v>143</v>
      </c>
      <c r="B7">
        <v>18.089718566545372</v>
      </c>
      <c r="C7">
        <v>17.020254683256063</v>
      </c>
      <c r="D7">
        <v>17.425383485591823</v>
      </c>
      <c r="E7">
        <v>27.575716454503088</v>
      </c>
      <c r="F7">
        <v>28.588819521118005</v>
      </c>
      <c r="G7">
        <v>49.75783357975503</v>
      </c>
    </row>
    <row r="8" spans="1:13" x14ac:dyDescent="0.3">
      <c r="A8" t="s">
        <v>97</v>
      </c>
      <c r="B8">
        <v>3.3848994614852037</v>
      </c>
      <c r="C8">
        <v>3.9072836875530257</v>
      </c>
      <c r="D8">
        <v>8.5008908779954862</v>
      </c>
      <c r="E8">
        <v>5.0498635753483407</v>
      </c>
      <c r="F8">
        <v>12.92031159917723</v>
      </c>
      <c r="G8">
        <v>7.3696635287428442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C765-930B-42B8-B39D-D168BFB902AB}">
  <dimension ref="A2:O7"/>
  <sheetViews>
    <sheetView workbookViewId="0"/>
  </sheetViews>
  <sheetFormatPr defaultRowHeight="14.4" x14ac:dyDescent="0.3"/>
  <sheetData>
    <row r="2" spans="1:15" ht="21" x14ac:dyDescent="0.4">
      <c r="A2" s="5" t="s">
        <v>367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 x14ac:dyDescent="0.3">
      <c r="B4" t="s">
        <v>253</v>
      </c>
      <c r="C4" t="s">
        <v>288</v>
      </c>
      <c r="D4" t="s">
        <v>289</v>
      </c>
    </row>
    <row r="5" spans="1:15" x14ac:dyDescent="0.3">
      <c r="B5">
        <v>100</v>
      </c>
      <c r="C5">
        <v>21.394355999999998</v>
      </c>
      <c r="D5">
        <v>13.332557</v>
      </c>
    </row>
    <row r="6" spans="1:15" x14ac:dyDescent="0.3">
      <c r="B6">
        <v>300</v>
      </c>
      <c r="C6">
        <v>25.279489999999999</v>
      </c>
      <c r="D6">
        <v>15.721671000000001</v>
      </c>
    </row>
    <row r="7" spans="1:15" x14ac:dyDescent="0.3">
      <c r="B7">
        <v>500</v>
      </c>
      <c r="C7">
        <v>27.993074</v>
      </c>
      <c r="D7">
        <v>18.276463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7559-FD2E-4D4D-822F-2A7EAE7E6864}">
  <dimension ref="A2:K2"/>
  <sheetViews>
    <sheetView zoomScale="101" workbookViewId="0">
      <selection activeCell="J19" sqref="J19"/>
    </sheetView>
  </sheetViews>
  <sheetFormatPr defaultRowHeight="14.4" x14ac:dyDescent="0.3"/>
  <sheetData>
    <row r="2" spans="1:11" ht="21" x14ac:dyDescent="0.4">
      <c r="A2" s="5" t="s">
        <v>229</v>
      </c>
      <c r="B2" s="2"/>
      <c r="C2" s="2"/>
      <c r="D2" s="2"/>
      <c r="E2" s="2"/>
      <c r="F2" s="2"/>
      <c r="G2" s="2"/>
      <c r="H2" s="2"/>
      <c r="I2" s="2"/>
      <c r="J2" s="2"/>
      <c r="K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DFAB-FB91-4E14-8F14-C3A03B0407D3}">
  <dimension ref="A2:V5"/>
  <sheetViews>
    <sheetView workbookViewId="0">
      <selection activeCell="O20" sqref="O20"/>
    </sheetView>
  </sheetViews>
  <sheetFormatPr defaultRowHeight="14.4" x14ac:dyDescent="0.3"/>
  <sheetData>
    <row r="2" spans="1:22" ht="21" x14ac:dyDescent="0.4">
      <c r="A2" s="5" t="s">
        <v>230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22" x14ac:dyDescent="0.3">
      <c r="B4" t="s">
        <v>110</v>
      </c>
      <c r="C4" t="s">
        <v>111</v>
      </c>
      <c r="D4" t="s">
        <v>112</v>
      </c>
      <c r="E4" t="s">
        <v>113</v>
      </c>
      <c r="F4" t="s">
        <v>114</v>
      </c>
      <c r="G4" t="s">
        <v>115</v>
      </c>
      <c r="H4" t="s">
        <v>116</v>
      </c>
      <c r="I4" t="s">
        <v>117</v>
      </c>
      <c r="J4" t="s">
        <v>118</v>
      </c>
      <c r="K4" t="s">
        <v>119</v>
      </c>
      <c r="L4" t="s">
        <v>120</v>
      </c>
      <c r="M4" t="s">
        <v>121</v>
      </c>
      <c r="N4" t="s">
        <v>122</v>
      </c>
      <c r="O4" t="s">
        <v>123</v>
      </c>
      <c r="P4" t="s">
        <v>124</v>
      </c>
      <c r="Q4" t="s">
        <v>125</v>
      </c>
      <c r="R4" t="s">
        <v>126</v>
      </c>
      <c r="S4" t="s">
        <v>127</v>
      </c>
      <c r="T4" t="s">
        <v>128</v>
      </c>
      <c r="U4" t="s">
        <v>129</v>
      </c>
      <c r="V4" t="s">
        <v>130</v>
      </c>
    </row>
    <row r="5" spans="1:22" x14ac:dyDescent="0.3">
      <c r="A5" t="s">
        <v>131</v>
      </c>
      <c r="B5">
        <v>17.050770018425396</v>
      </c>
      <c r="C5">
        <v>18.774760657530887</v>
      </c>
      <c r="D5">
        <v>18.699040790822714</v>
      </c>
      <c r="E5">
        <v>18.320321024214856</v>
      </c>
      <c r="F5">
        <v>18.217976022390616</v>
      </c>
      <c r="G5">
        <v>18.787535877612882</v>
      </c>
      <c r="H5">
        <v>19.247033147003322</v>
      </c>
      <c r="I5">
        <v>20.506079718790886</v>
      </c>
      <c r="J5">
        <v>20.626797334934722</v>
      </c>
      <c r="K5">
        <v>20.945788409440389</v>
      </c>
      <c r="L5">
        <v>17.965515843945699</v>
      </c>
      <c r="M5">
        <v>19.903390213776113</v>
      </c>
      <c r="N5">
        <v>21.332359077044721</v>
      </c>
      <c r="O5">
        <v>21.028248786027792</v>
      </c>
      <c r="P5">
        <v>20.853302834995613</v>
      </c>
      <c r="Q5">
        <v>20.807764711443006</v>
      </c>
      <c r="R5">
        <v>20.658505592609032</v>
      </c>
      <c r="S5">
        <v>20.791145878750385</v>
      </c>
      <c r="T5">
        <v>21.723799044003258</v>
      </c>
      <c r="U5">
        <v>22.135076487260889</v>
      </c>
      <c r="V5">
        <v>21.745249655940043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9B40-61AF-4B46-B634-D459EF6A82B7}">
  <dimension ref="A2:K10"/>
  <sheetViews>
    <sheetView workbookViewId="0">
      <selection activeCell="A3" sqref="A3"/>
    </sheetView>
  </sheetViews>
  <sheetFormatPr defaultRowHeight="14.4" x14ac:dyDescent="0.3"/>
  <sheetData>
    <row r="2" spans="1:11" ht="21" x14ac:dyDescent="0.4">
      <c r="A2" s="5" t="s">
        <v>350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x14ac:dyDescent="0.3">
      <c r="B4" t="s">
        <v>98</v>
      </c>
    </row>
    <row r="5" spans="1:11" x14ac:dyDescent="0.3">
      <c r="A5" t="s">
        <v>105</v>
      </c>
      <c r="B5">
        <v>12.029451074074855</v>
      </c>
    </row>
    <row r="6" spans="1:11" x14ac:dyDescent="0.3">
      <c r="A6" t="s">
        <v>106</v>
      </c>
      <c r="B6">
        <v>26.92651414659959</v>
      </c>
    </row>
    <row r="7" spans="1:11" x14ac:dyDescent="0.3">
      <c r="A7" t="s">
        <v>107</v>
      </c>
      <c r="B7">
        <v>28.494254622399978</v>
      </c>
    </row>
    <row r="8" spans="1:11" x14ac:dyDescent="0.3">
      <c r="A8" t="s">
        <v>108</v>
      </c>
      <c r="B8">
        <v>14.907073600699286</v>
      </c>
    </row>
    <row r="9" spans="1:11" x14ac:dyDescent="0.3">
      <c r="A9" t="s">
        <v>109</v>
      </c>
      <c r="B9">
        <v>11.239325369221287</v>
      </c>
    </row>
    <row r="10" spans="1:11" x14ac:dyDescent="0.3">
      <c r="A10" t="s">
        <v>97</v>
      </c>
      <c r="B10">
        <v>6.4033811870050226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EE0F-6852-4C46-9DE7-21A0128DDA69}">
  <dimension ref="A2:L8"/>
  <sheetViews>
    <sheetView workbookViewId="0"/>
  </sheetViews>
  <sheetFormatPr defaultRowHeight="14.4" x14ac:dyDescent="0.3"/>
  <cols>
    <col min="1" max="1" width="39.33203125" customWidth="1"/>
  </cols>
  <sheetData>
    <row r="2" spans="1:12" ht="21" x14ac:dyDescent="0.4">
      <c r="A2" s="5" t="s">
        <v>242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x14ac:dyDescent="0.3">
      <c r="B4" t="s">
        <v>98</v>
      </c>
      <c r="C4" t="s">
        <v>231</v>
      </c>
      <c r="D4" t="s">
        <v>232</v>
      </c>
      <c r="E4" t="s">
        <v>233</v>
      </c>
      <c r="F4" t="s">
        <v>234</v>
      </c>
      <c r="G4" t="s">
        <v>241</v>
      </c>
      <c r="H4" t="s">
        <v>235</v>
      </c>
      <c r="I4" t="s">
        <v>236</v>
      </c>
      <c r="J4" t="s">
        <v>237</v>
      </c>
      <c r="K4" t="s">
        <v>238</v>
      </c>
    </row>
    <row r="5" spans="1:12" x14ac:dyDescent="0.3">
      <c r="A5" t="s">
        <v>239</v>
      </c>
      <c r="B5">
        <v>38.955965220674443</v>
      </c>
      <c r="C5">
        <v>80.016293600410435</v>
      </c>
      <c r="D5">
        <v>75.943915576441086</v>
      </c>
      <c r="E5">
        <v>75.302096376377676</v>
      </c>
      <c r="F5">
        <v>68.751078694106241</v>
      </c>
      <c r="G5">
        <v>62.865618177306345</v>
      </c>
      <c r="H5">
        <v>62.557324575327399</v>
      </c>
      <c r="I5">
        <v>55.672485331657647</v>
      </c>
      <c r="J5">
        <v>54.067185725405743</v>
      </c>
      <c r="K5">
        <v>27.659075447174878</v>
      </c>
    </row>
    <row r="6" spans="1:12" x14ac:dyDescent="0.3">
      <c r="A6" t="s">
        <v>107</v>
      </c>
      <c r="B6">
        <v>28.494254622399978</v>
      </c>
      <c r="C6">
        <v>12.198432996144946</v>
      </c>
      <c r="D6">
        <v>11.637488699855183</v>
      </c>
      <c r="E6">
        <v>12.771369861384866</v>
      </c>
      <c r="F6">
        <v>20.604075286135945</v>
      </c>
      <c r="G6">
        <v>20.641104423020916</v>
      </c>
      <c r="H6">
        <v>13.829798955898568</v>
      </c>
      <c r="I6">
        <v>26.993378438186298</v>
      </c>
      <c r="J6">
        <v>29.184070419656333</v>
      </c>
      <c r="K6">
        <v>30.237916253580515</v>
      </c>
    </row>
    <row r="7" spans="1:12" x14ac:dyDescent="0.3">
      <c r="A7" t="s">
        <v>240</v>
      </c>
      <c r="B7">
        <v>26.146398969920575</v>
      </c>
      <c r="C7">
        <v>2.7060700719851369</v>
      </c>
      <c r="D7">
        <v>4.5034958794395141</v>
      </c>
      <c r="E7">
        <v>6.4477181452341608</v>
      </c>
      <c r="F7">
        <v>3.7591386838942586</v>
      </c>
      <c r="G7">
        <v>4.7190318846303603</v>
      </c>
      <c r="H7">
        <v>16.729579840667121</v>
      </c>
      <c r="I7">
        <v>8.2674593111306685</v>
      </c>
      <c r="J7">
        <v>9.5842804019146701</v>
      </c>
      <c r="K7">
        <v>29.711567867818943</v>
      </c>
    </row>
    <row r="8" spans="1:12" x14ac:dyDescent="0.3">
      <c r="A8" t="s">
        <v>97</v>
      </c>
      <c r="B8">
        <v>6.4033811870050226</v>
      </c>
      <c r="C8">
        <v>5.0792033314594729</v>
      </c>
      <c r="D8">
        <v>7.9150998442642218</v>
      </c>
      <c r="E8">
        <v>5.4788156170032885</v>
      </c>
      <c r="F8">
        <v>6.885707335863545</v>
      </c>
      <c r="G8">
        <v>11.774245515042384</v>
      </c>
      <c r="H8">
        <v>6.8832966281069083</v>
      </c>
      <c r="I8">
        <v>9.0666769190254133</v>
      </c>
      <c r="J8">
        <v>7.164463453023254</v>
      </c>
      <c r="K8">
        <v>12.391440431425654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F123-15BD-4DD2-BB99-BAA7D7D292FE}">
  <dimension ref="A2:R145"/>
  <sheetViews>
    <sheetView workbookViewId="0">
      <selection activeCell="N23" sqref="N23"/>
    </sheetView>
  </sheetViews>
  <sheetFormatPr defaultRowHeight="14.4" x14ac:dyDescent="0.3"/>
  <sheetData>
    <row r="2" spans="1:18" ht="21" x14ac:dyDescent="0.4">
      <c r="A2" s="5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" spans="1:18" x14ac:dyDescent="0.3">
      <c r="A5" t="s">
        <v>144</v>
      </c>
      <c r="B5" t="s">
        <v>145</v>
      </c>
    </row>
    <row r="6" spans="1:18" x14ac:dyDescent="0.3">
      <c r="A6" t="s">
        <v>146</v>
      </c>
      <c r="B6">
        <v>1950</v>
      </c>
      <c r="C6">
        <v>153.39389442919298</v>
      </c>
    </row>
    <row r="7" spans="1:18" x14ac:dyDescent="0.3">
      <c r="A7" t="s">
        <v>146</v>
      </c>
      <c r="B7">
        <v>1951</v>
      </c>
      <c r="C7">
        <v>145.72971874389179</v>
      </c>
    </row>
    <row r="8" spans="1:18" x14ac:dyDescent="0.3">
      <c r="A8" t="s">
        <v>146</v>
      </c>
      <c r="B8">
        <v>1952</v>
      </c>
      <c r="C8">
        <v>152.67557084858203</v>
      </c>
    </row>
    <row r="9" spans="1:18" x14ac:dyDescent="0.3">
      <c r="A9" t="s">
        <v>146</v>
      </c>
      <c r="B9">
        <v>1953</v>
      </c>
      <c r="C9">
        <v>160.01689575051989</v>
      </c>
    </row>
    <row r="10" spans="1:18" x14ac:dyDescent="0.3">
      <c r="A10" t="s">
        <v>146</v>
      </c>
      <c r="B10">
        <v>1954</v>
      </c>
      <c r="C10">
        <v>164.51592032107911</v>
      </c>
      <c r="R10" s="15"/>
    </row>
    <row r="11" spans="1:18" x14ac:dyDescent="0.3">
      <c r="A11" t="s">
        <v>146</v>
      </c>
      <c r="B11">
        <v>1955</v>
      </c>
      <c r="C11">
        <v>165.14464428760434</v>
      </c>
    </row>
    <row r="12" spans="1:18" x14ac:dyDescent="0.3">
      <c r="A12" t="s">
        <v>146</v>
      </c>
      <c r="B12">
        <v>1956</v>
      </c>
      <c r="C12">
        <v>169.86831277896692</v>
      </c>
    </row>
    <row r="13" spans="1:18" x14ac:dyDescent="0.3">
      <c r="A13" t="s">
        <v>146</v>
      </c>
      <c r="B13">
        <v>1957</v>
      </c>
      <c r="C13">
        <v>176.69076800033343</v>
      </c>
    </row>
    <row r="14" spans="1:18" x14ac:dyDescent="0.3">
      <c r="A14" t="s">
        <v>146</v>
      </c>
      <c r="B14">
        <v>1958</v>
      </c>
      <c r="C14">
        <v>181.21983897496983</v>
      </c>
    </row>
    <row r="15" spans="1:18" x14ac:dyDescent="0.3">
      <c r="A15" t="s">
        <v>146</v>
      </c>
      <c r="B15">
        <v>1959</v>
      </c>
      <c r="C15">
        <v>195.18167778239123</v>
      </c>
    </row>
    <row r="16" spans="1:18" x14ac:dyDescent="0.3">
      <c r="A16" t="s">
        <v>146</v>
      </c>
      <c r="B16">
        <v>1960</v>
      </c>
      <c r="C16">
        <v>202.36844071784515</v>
      </c>
    </row>
    <row r="17" spans="1:3" x14ac:dyDescent="0.3">
      <c r="A17" t="s">
        <v>146</v>
      </c>
      <c r="B17">
        <v>1961</v>
      </c>
      <c r="C17">
        <v>211.75336856866744</v>
      </c>
    </row>
    <row r="18" spans="1:3" x14ac:dyDescent="0.3">
      <c r="A18" t="s">
        <v>146</v>
      </c>
      <c r="B18">
        <v>1962</v>
      </c>
      <c r="C18">
        <v>220.48278995962369</v>
      </c>
    </row>
    <row r="19" spans="1:3" x14ac:dyDescent="0.3">
      <c r="A19" t="s">
        <v>146</v>
      </c>
      <c r="B19">
        <v>1963</v>
      </c>
      <c r="C19">
        <v>222.24439365307111</v>
      </c>
    </row>
    <row r="20" spans="1:3" x14ac:dyDescent="0.3">
      <c r="A20" t="s">
        <v>146</v>
      </c>
      <c r="B20">
        <v>1964</v>
      </c>
      <c r="C20">
        <v>237.01158927376341</v>
      </c>
    </row>
    <row r="21" spans="1:3" x14ac:dyDescent="0.3">
      <c r="A21" t="s">
        <v>146</v>
      </c>
      <c r="B21">
        <v>1965</v>
      </c>
      <c r="C21">
        <v>243.95118993651903</v>
      </c>
    </row>
    <row r="22" spans="1:3" x14ac:dyDescent="0.3">
      <c r="A22" t="s">
        <v>146</v>
      </c>
      <c r="B22">
        <v>1966</v>
      </c>
      <c r="C22">
        <v>247.61814100511839</v>
      </c>
    </row>
    <row r="23" spans="1:3" x14ac:dyDescent="0.3">
      <c r="A23" t="s">
        <v>146</v>
      </c>
      <c r="B23">
        <v>1967</v>
      </c>
      <c r="C23">
        <v>261.76271933098576</v>
      </c>
    </row>
    <row r="24" spans="1:3" x14ac:dyDescent="0.3">
      <c r="A24" t="s">
        <v>146</v>
      </c>
      <c r="B24">
        <v>1968</v>
      </c>
      <c r="C24">
        <v>274.30787610858471</v>
      </c>
    </row>
    <row r="25" spans="1:3" x14ac:dyDescent="0.3">
      <c r="A25" t="s">
        <v>146</v>
      </c>
      <c r="B25">
        <v>1969</v>
      </c>
      <c r="C25">
        <v>289.58892709537037</v>
      </c>
    </row>
    <row r="26" spans="1:3" x14ac:dyDescent="0.3">
      <c r="A26" t="s">
        <v>146</v>
      </c>
      <c r="B26">
        <v>1970</v>
      </c>
      <c r="C26">
        <v>291.24059753728164</v>
      </c>
    </row>
    <row r="27" spans="1:3" x14ac:dyDescent="0.3">
      <c r="A27" t="s">
        <v>146</v>
      </c>
      <c r="B27">
        <v>1971</v>
      </c>
      <c r="C27">
        <v>298.81992470436734</v>
      </c>
    </row>
    <row r="28" spans="1:3" x14ac:dyDescent="0.3">
      <c r="A28" t="s">
        <v>146</v>
      </c>
      <c r="B28">
        <v>1972</v>
      </c>
      <c r="C28">
        <v>306.06667516053267</v>
      </c>
    </row>
    <row r="29" spans="1:3" x14ac:dyDescent="0.3">
      <c r="A29" t="s">
        <v>146</v>
      </c>
      <c r="B29">
        <v>1973</v>
      </c>
      <c r="C29">
        <v>318.35574655462977</v>
      </c>
    </row>
    <row r="30" spans="1:3" x14ac:dyDescent="0.3">
      <c r="A30" t="s">
        <v>146</v>
      </c>
      <c r="B30">
        <v>1974</v>
      </c>
      <c r="C30">
        <v>307.32925585643471</v>
      </c>
    </row>
    <row r="31" spans="1:3" x14ac:dyDescent="0.3">
      <c r="A31" t="s">
        <v>146</v>
      </c>
      <c r="B31">
        <v>1975</v>
      </c>
      <c r="C31">
        <v>307.91349587824641</v>
      </c>
    </row>
    <row r="32" spans="1:3" x14ac:dyDescent="0.3">
      <c r="A32" t="s">
        <v>146</v>
      </c>
      <c r="B32">
        <v>1976</v>
      </c>
      <c r="C32">
        <v>323.90705331441126</v>
      </c>
    </row>
    <row r="33" spans="1:3" x14ac:dyDescent="0.3">
      <c r="A33" t="s">
        <v>146</v>
      </c>
      <c r="B33">
        <v>1977</v>
      </c>
      <c r="C33">
        <v>332.26111180975357</v>
      </c>
    </row>
    <row r="34" spans="1:3" x14ac:dyDescent="0.3">
      <c r="A34" t="s">
        <v>146</v>
      </c>
      <c r="B34">
        <v>1978</v>
      </c>
      <c r="C34">
        <v>341.7209779982087</v>
      </c>
    </row>
    <row r="35" spans="1:3" x14ac:dyDescent="0.3">
      <c r="A35" t="s">
        <v>146</v>
      </c>
      <c r="B35">
        <v>1979</v>
      </c>
      <c r="C35">
        <v>348.66447429635934</v>
      </c>
    </row>
    <row r="36" spans="1:3" x14ac:dyDescent="0.3">
      <c r="A36" t="s">
        <v>146</v>
      </c>
      <c r="B36">
        <v>1980</v>
      </c>
      <c r="C36">
        <v>343.69975020399875</v>
      </c>
    </row>
    <row r="37" spans="1:3" x14ac:dyDescent="0.3">
      <c r="A37" t="s">
        <v>146</v>
      </c>
      <c r="B37">
        <v>1981</v>
      </c>
      <c r="C37">
        <v>334.16655131141823</v>
      </c>
    </row>
    <row r="38" spans="1:3" x14ac:dyDescent="0.3">
      <c r="A38" t="s">
        <v>146</v>
      </c>
      <c r="B38">
        <v>1982</v>
      </c>
      <c r="C38">
        <v>336.31533641596855</v>
      </c>
    </row>
    <row r="39" spans="1:3" x14ac:dyDescent="0.3">
      <c r="A39" t="s">
        <v>146</v>
      </c>
      <c r="B39">
        <v>1983</v>
      </c>
      <c r="C39">
        <v>338.97331791725458</v>
      </c>
    </row>
    <row r="40" spans="1:3" x14ac:dyDescent="0.3">
      <c r="A40" t="s">
        <v>146</v>
      </c>
      <c r="B40">
        <v>1984</v>
      </c>
      <c r="C40">
        <v>343.13275100099617</v>
      </c>
    </row>
    <row r="41" spans="1:3" x14ac:dyDescent="0.3">
      <c r="A41" t="s">
        <v>146</v>
      </c>
      <c r="B41">
        <v>1985</v>
      </c>
      <c r="C41">
        <v>343.95280857351122</v>
      </c>
    </row>
    <row r="42" spans="1:3" x14ac:dyDescent="0.3">
      <c r="A42" t="s">
        <v>146</v>
      </c>
      <c r="B42">
        <v>1986</v>
      </c>
      <c r="C42">
        <v>358.34004813388395</v>
      </c>
    </row>
    <row r="43" spans="1:3" x14ac:dyDescent="0.3">
      <c r="A43" t="s">
        <v>146</v>
      </c>
      <c r="B43">
        <v>1987</v>
      </c>
      <c r="C43">
        <v>356.82111883587237</v>
      </c>
    </row>
    <row r="44" spans="1:3" x14ac:dyDescent="0.3">
      <c r="A44" t="s">
        <v>146</v>
      </c>
      <c r="B44">
        <v>1988</v>
      </c>
      <c r="C44">
        <v>356.34940476888335</v>
      </c>
    </row>
    <row r="45" spans="1:3" x14ac:dyDescent="0.3">
      <c r="A45" t="s">
        <v>146</v>
      </c>
      <c r="B45">
        <v>1989</v>
      </c>
      <c r="C45">
        <v>361.04959416043272</v>
      </c>
    </row>
    <row r="46" spans="1:3" x14ac:dyDescent="0.3">
      <c r="A46" t="s">
        <v>146</v>
      </c>
      <c r="B46">
        <v>1990</v>
      </c>
      <c r="C46">
        <v>368.35909593269088</v>
      </c>
    </row>
    <row r="47" spans="1:3" x14ac:dyDescent="0.3">
      <c r="A47" t="s">
        <v>146</v>
      </c>
      <c r="B47">
        <v>1991</v>
      </c>
      <c r="C47">
        <v>374.67273642430285</v>
      </c>
    </row>
    <row r="48" spans="1:3" x14ac:dyDescent="0.3">
      <c r="A48" t="s">
        <v>146</v>
      </c>
      <c r="B48">
        <v>1992</v>
      </c>
      <c r="C48">
        <v>387.85925166160013</v>
      </c>
    </row>
    <row r="49" spans="1:3" x14ac:dyDescent="0.3">
      <c r="A49" t="s">
        <v>146</v>
      </c>
      <c r="B49">
        <v>1993</v>
      </c>
      <c r="C49">
        <v>389.55753811894789</v>
      </c>
    </row>
    <row r="50" spans="1:3" x14ac:dyDescent="0.3">
      <c r="A50" t="s">
        <v>146</v>
      </c>
      <c r="B50">
        <v>1994</v>
      </c>
      <c r="C50">
        <v>402.65040017559971</v>
      </c>
    </row>
    <row r="51" spans="1:3" x14ac:dyDescent="0.3">
      <c r="A51" t="s">
        <v>146</v>
      </c>
      <c r="B51">
        <v>1995</v>
      </c>
      <c r="C51">
        <v>415.24309423376241</v>
      </c>
    </row>
    <row r="52" spans="1:3" x14ac:dyDescent="0.3">
      <c r="A52" t="s">
        <v>146</v>
      </c>
      <c r="B52">
        <v>1996</v>
      </c>
      <c r="C52">
        <v>427.06489995534196</v>
      </c>
    </row>
    <row r="53" spans="1:3" x14ac:dyDescent="0.3">
      <c r="A53" t="s">
        <v>146</v>
      </c>
      <c r="B53">
        <v>1997</v>
      </c>
      <c r="C53">
        <v>453.90438012477</v>
      </c>
    </row>
    <row r="54" spans="1:3" x14ac:dyDescent="0.3">
      <c r="A54" t="s">
        <v>146</v>
      </c>
      <c r="B54">
        <v>1998</v>
      </c>
      <c r="C54">
        <v>470.14123052009893</v>
      </c>
    </row>
    <row r="55" spans="1:3" x14ac:dyDescent="0.3">
      <c r="A55" t="s">
        <v>146</v>
      </c>
      <c r="B55">
        <v>1999</v>
      </c>
      <c r="C55">
        <v>478.62555590442781</v>
      </c>
    </row>
    <row r="56" spans="1:3" x14ac:dyDescent="0.3">
      <c r="A56" t="s">
        <v>146</v>
      </c>
      <c r="B56">
        <v>2000</v>
      </c>
      <c r="C56">
        <v>496.49820465961938</v>
      </c>
    </row>
    <row r="57" spans="1:3" x14ac:dyDescent="0.3">
      <c r="A57" t="s">
        <v>146</v>
      </c>
      <c r="B57">
        <v>2001</v>
      </c>
      <c r="C57">
        <v>489.76649405328243</v>
      </c>
    </row>
    <row r="58" spans="1:3" x14ac:dyDescent="0.3">
      <c r="A58" t="s">
        <v>146</v>
      </c>
      <c r="B58">
        <v>2002</v>
      </c>
      <c r="C58">
        <v>491.75247844892544</v>
      </c>
    </row>
    <row r="59" spans="1:3" x14ac:dyDescent="0.3">
      <c r="A59" t="s">
        <v>146</v>
      </c>
      <c r="B59">
        <v>2003</v>
      </c>
      <c r="C59">
        <v>489.92068751371551</v>
      </c>
    </row>
    <row r="60" spans="1:3" x14ac:dyDescent="0.3">
      <c r="A60" t="s">
        <v>146</v>
      </c>
      <c r="B60">
        <v>2004</v>
      </c>
      <c r="C60">
        <v>519.21502338481162</v>
      </c>
    </row>
    <row r="61" spans="1:3" x14ac:dyDescent="0.3">
      <c r="A61" t="s">
        <v>146</v>
      </c>
      <c r="B61">
        <v>2005</v>
      </c>
      <c r="C61">
        <v>529.29508525690017</v>
      </c>
    </row>
    <row r="62" spans="1:3" x14ac:dyDescent="0.3">
      <c r="A62" t="s">
        <v>146</v>
      </c>
      <c r="B62">
        <v>2006</v>
      </c>
      <c r="C62">
        <v>556.27999370712246</v>
      </c>
    </row>
    <row r="63" spans="1:3" x14ac:dyDescent="0.3">
      <c r="A63" t="s">
        <v>146</v>
      </c>
      <c r="B63">
        <v>2007</v>
      </c>
      <c r="C63">
        <v>567.43024979469226</v>
      </c>
    </row>
    <row r="64" spans="1:3" x14ac:dyDescent="0.3">
      <c r="A64" t="s">
        <v>146</v>
      </c>
      <c r="B64">
        <v>2008</v>
      </c>
      <c r="C64">
        <v>584.07629983766424</v>
      </c>
    </row>
    <row r="65" spans="1:3" x14ac:dyDescent="0.3">
      <c r="A65" t="s">
        <v>146</v>
      </c>
      <c r="B65">
        <v>2009</v>
      </c>
      <c r="C65">
        <v>582.84101491138813</v>
      </c>
    </row>
    <row r="66" spans="1:3" x14ac:dyDescent="0.3">
      <c r="A66" t="s">
        <v>146</v>
      </c>
      <c r="B66">
        <v>2010</v>
      </c>
      <c r="C66">
        <v>629.78531659550038</v>
      </c>
    </row>
    <row r="67" spans="1:3" x14ac:dyDescent="0.3">
      <c r="A67" t="s">
        <v>146</v>
      </c>
      <c r="B67">
        <v>2011</v>
      </c>
      <c r="C67">
        <v>634.93076658395751</v>
      </c>
    </row>
    <row r="68" spans="1:3" x14ac:dyDescent="0.3">
      <c r="A68" t="s">
        <v>146</v>
      </c>
      <c r="B68">
        <v>2012</v>
      </c>
      <c r="C68">
        <v>646.02279871548797</v>
      </c>
    </row>
    <row r="69" spans="1:3" x14ac:dyDescent="0.3">
      <c r="A69" t="s">
        <v>146</v>
      </c>
      <c r="B69">
        <v>2013</v>
      </c>
      <c r="C69">
        <v>644.97350405746386</v>
      </c>
    </row>
    <row r="70" spans="1:3" x14ac:dyDescent="0.3">
      <c r="A70" t="s">
        <v>146</v>
      </c>
      <c r="B70">
        <v>2014</v>
      </c>
      <c r="C70">
        <v>643.14650370091533</v>
      </c>
    </row>
    <row r="71" spans="1:3" x14ac:dyDescent="0.3">
      <c r="A71" t="s">
        <v>146</v>
      </c>
      <c r="B71">
        <v>2015</v>
      </c>
      <c r="C71">
        <v>661.74484615773554</v>
      </c>
    </row>
    <row r="72" spans="1:3" x14ac:dyDescent="0.3">
      <c r="A72" t="s">
        <v>146</v>
      </c>
      <c r="B72">
        <v>2016</v>
      </c>
      <c r="C72">
        <v>680.03148513923156</v>
      </c>
    </row>
    <row r="73" spans="1:3" x14ac:dyDescent="0.3">
      <c r="A73" t="s">
        <v>146</v>
      </c>
      <c r="B73">
        <v>2017</v>
      </c>
      <c r="C73">
        <v>714.5427611726559</v>
      </c>
    </row>
    <row r="74" spans="1:3" x14ac:dyDescent="0.3">
      <c r="A74" t="s">
        <v>146</v>
      </c>
      <c r="B74">
        <v>2018</v>
      </c>
      <c r="C74">
        <v>717.93191132261211</v>
      </c>
    </row>
    <row r="75" spans="1:3" x14ac:dyDescent="0.3">
      <c r="A75" t="s">
        <v>146</v>
      </c>
      <c r="B75">
        <v>2019</v>
      </c>
      <c r="C75">
        <v>731.47819375301276</v>
      </c>
    </row>
    <row r="76" spans="1:3" x14ac:dyDescent="0.3">
      <c r="A76" t="s">
        <v>147</v>
      </c>
      <c r="B76">
        <v>1950</v>
      </c>
      <c r="C76">
        <v>152.53524900877855</v>
      </c>
    </row>
    <row r="77" spans="1:3" x14ac:dyDescent="0.3">
      <c r="A77" t="s">
        <v>147</v>
      </c>
      <c r="B77">
        <v>1951</v>
      </c>
      <c r="C77">
        <v>160.54049020510087</v>
      </c>
    </row>
    <row r="78" spans="1:3" x14ac:dyDescent="0.3">
      <c r="A78" t="s">
        <v>147</v>
      </c>
      <c r="B78">
        <v>1952</v>
      </c>
      <c r="C78">
        <v>161.18120377921014</v>
      </c>
    </row>
    <row r="79" spans="1:3" x14ac:dyDescent="0.3">
      <c r="A79" t="s">
        <v>147</v>
      </c>
      <c r="B79">
        <v>1953</v>
      </c>
      <c r="C79">
        <v>166.79855208768168</v>
      </c>
    </row>
    <row r="80" spans="1:3" x14ac:dyDescent="0.3">
      <c r="A80" t="s">
        <v>147</v>
      </c>
      <c r="B80">
        <v>1954</v>
      </c>
      <c r="C80">
        <v>175.00232591891634</v>
      </c>
    </row>
    <row r="81" spans="1:3" x14ac:dyDescent="0.3">
      <c r="A81" t="s">
        <v>147</v>
      </c>
      <c r="B81">
        <v>1955</v>
      </c>
      <c r="C81">
        <v>179.59063424123195</v>
      </c>
    </row>
    <row r="82" spans="1:3" x14ac:dyDescent="0.3">
      <c r="A82" t="s">
        <v>147</v>
      </c>
      <c r="B82">
        <v>1956</v>
      </c>
      <c r="C82">
        <v>183.12073795565044</v>
      </c>
    </row>
    <row r="83" spans="1:3" x14ac:dyDescent="0.3">
      <c r="A83" t="s">
        <v>147</v>
      </c>
      <c r="B83">
        <v>1957</v>
      </c>
      <c r="C83">
        <v>186.79416420200099</v>
      </c>
    </row>
    <row r="84" spans="1:3" x14ac:dyDescent="0.3">
      <c r="A84" t="s">
        <v>147</v>
      </c>
      <c r="B84">
        <v>1958</v>
      </c>
      <c r="C84">
        <v>190.60292429553775</v>
      </c>
    </row>
    <row r="85" spans="1:3" x14ac:dyDescent="0.3">
      <c r="A85" t="s">
        <v>147</v>
      </c>
      <c r="B85">
        <v>1959</v>
      </c>
      <c r="C85">
        <v>198.70327953577862</v>
      </c>
    </row>
    <row r="86" spans="1:3" x14ac:dyDescent="0.3">
      <c r="A86" t="s">
        <v>147</v>
      </c>
      <c r="B86">
        <v>1960</v>
      </c>
      <c r="C86">
        <v>201.38822778343098</v>
      </c>
    </row>
    <row r="87" spans="1:3" x14ac:dyDescent="0.3">
      <c r="A87" t="s">
        <v>147</v>
      </c>
      <c r="B87">
        <v>1961</v>
      </c>
      <c r="C87">
        <v>211.02196302325021</v>
      </c>
    </row>
    <row r="88" spans="1:3" x14ac:dyDescent="0.3">
      <c r="A88" t="s">
        <v>147</v>
      </c>
      <c r="B88">
        <v>1962</v>
      </c>
      <c r="C88">
        <v>217.54072977589922</v>
      </c>
    </row>
    <row r="89" spans="1:3" x14ac:dyDescent="0.3">
      <c r="A89" t="s">
        <v>147</v>
      </c>
      <c r="B89">
        <v>1963</v>
      </c>
      <c r="C89">
        <v>227.13720642178825</v>
      </c>
    </row>
    <row r="90" spans="1:3" x14ac:dyDescent="0.3">
      <c r="A90" t="s">
        <v>147</v>
      </c>
      <c r="B90">
        <v>1964</v>
      </c>
      <c r="C90">
        <v>238.93068982117146</v>
      </c>
    </row>
    <row r="91" spans="1:3" x14ac:dyDescent="0.3">
      <c r="A91" t="s">
        <v>147</v>
      </c>
      <c r="B91">
        <v>1965</v>
      </c>
      <c r="C91">
        <v>246.820930807758</v>
      </c>
    </row>
    <row r="92" spans="1:3" x14ac:dyDescent="0.3">
      <c r="A92" t="s">
        <v>147</v>
      </c>
      <c r="B92">
        <v>1966</v>
      </c>
      <c r="C92">
        <v>251.36316271278304</v>
      </c>
    </row>
    <row r="93" spans="1:3" x14ac:dyDescent="0.3">
      <c r="A93" t="s">
        <v>147</v>
      </c>
      <c r="B93">
        <v>1967</v>
      </c>
      <c r="C93">
        <v>262.81301421971932</v>
      </c>
    </row>
    <row r="94" spans="1:3" x14ac:dyDescent="0.3">
      <c r="A94" t="s">
        <v>147</v>
      </c>
      <c r="B94">
        <v>1968</v>
      </c>
      <c r="C94">
        <v>269.51000629169107</v>
      </c>
    </row>
    <row r="95" spans="1:3" x14ac:dyDescent="0.3">
      <c r="A95" t="s">
        <v>147</v>
      </c>
      <c r="B95">
        <v>1969</v>
      </c>
      <c r="C95">
        <v>278.24307326036495</v>
      </c>
    </row>
    <row r="96" spans="1:3" x14ac:dyDescent="0.3">
      <c r="A96" t="s">
        <v>147</v>
      </c>
      <c r="B96">
        <v>1970</v>
      </c>
      <c r="C96">
        <v>292.52963170326478</v>
      </c>
    </row>
    <row r="97" spans="1:3" x14ac:dyDescent="0.3">
      <c r="A97" t="s">
        <v>147</v>
      </c>
      <c r="B97">
        <v>1971</v>
      </c>
      <c r="C97">
        <v>295.01802145556309</v>
      </c>
    </row>
    <row r="98" spans="1:3" x14ac:dyDescent="0.3">
      <c r="A98" t="s">
        <v>147</v>
      </c>
      <c r="B98">
        <v>1972</v>
      </c>
      <c r="C98">
        <v>299.8681928098211</v>
      </c>
    </row>
    <row r="99" spans="1:3" x14ac:dyDescent="0.3">
      <c r="A99" t="s">
        <v>147</v>
      </c>
      <c r="B99">
        <v>1973</v>
      </c>
      <c r="C99">
        <v>309.51489156607312</v>
      </c>
    </row>
    <row r="100" spans="1:3" x14ac:dyDescent="0.3">
      <c r="A100" t="s">
        <v>147</v>
      </c>
      <c r="B100">
        <v>1974</v>
      </c>
      <c r="C100">
        <v>307.20283195912157</v>
      </c>
    </row>
    <row r="101" spans="1:3" x14ac:dyDescent="0.3">
      <c r="A101" t="s">
        <v>147</v>
      </c>
      <c r="B101">
        <v>1975</v>
      </c>
      <c r="C101">
        <v>315.67741825496296</v>
      </c>
    </row>
    <row r="102" spans="1:3" x14ac:dyDescent="0.3">
      <c r="A102" t="s">
        <v>147</v>
      </c>
      <c r="B102">
        <v>1976</v>
      </c>
      <c r="C102">
        <v>317.35304159018148</v>
      </c>
    </row>
    <row r="103" spans="1:3" x14ac:dyDescent="0.3">
      <c r="A103" t="s">
        <v>147</v>
      </c>
      <c r="B103">
        <v>1977</v>
      </c>
      <c r="C103">
        <v>305.78466274416525</v>
      </c>
    </row>
    <row r="104" spans="1:3" x14ac:dyDescent="0.3">
      <c r="A104" t="s">
        <v>147</v>
      </c>
      <c r="B104">
        <v>1978</v>
      </c>
      <c r="C104">
        <v>304.73236739401256</v>
      </c>
    </row>
    <row r="105" spans="1:3" x14ac:dyDescent="0.3">
      <c r="A105" t="s">
        <v>147</v>
      </c>
      <c r="B105">
        <v>1979</v>
      </c>
      <c r="C105">
        <v>311.50450837850337</v>
      </c>
    </row>
    <row r="106" spans="1:3" x14ac:dyDescent="0.3">
      <c r="A106" t="s">
        <v>147</v>
      </c>
      <c r="B106">
        <v>1980</v>
      </c>
      <c r="C106">
        <v>309.26612365986739</v>
      </c>
    </row>
    <row r="107" spans="1:3" x14ac:dyDescent="0.3">
      <c r="A107" t="s">
        <v>147</v>
      </c>
      <c r="B107">
        <v>1981</v>
      </c>
      <c r="C107">
        <v>308.51210763604246</v>
      </c>
    </row>
    <row r="108" spans="1:3" x14ac:dyDescent="0.3">
      <c r="A108" t="s">
        <v>147</v>
      </c>
      <c r="B108">
        <v>1982</v>
      </c>
      <c r="C108">
        <v>310.17596509949357</v>
      </c>
    </row>
    <row r="109" spans="1:3" x14ac:dyDescent="0.3">
      <c r="A109" t="s">
        <v>147</v>
      </c>
      <c r="B109">
        <v>1983</v>
      </c>
      <c r="C109">
        <v>314.67081765511961</v>
      </c>
    </row>
    <row r="110" spans="1:3" x14ac:dyDescent="0.3">
      <c r="A110" t="s">
        <v>147</v>
      </c>
      <c r="B110">
        <v>1984</v>
      </c>
      <c r="C110">
        <v>328.62593122711235</v>
      </c>
    </row>
    <row r="111" spans="1:3" x14ac:dyDescent="0.3">
      <c r="A111" t="s">
        <v>147</v>
      </c>
      <c r="B111">
        <v>1985</v>
      </c>
      <c r="C111">
        <v>333.23604721108188</v>
      </c>
    </row>
    <row r="112" spans="1:3" x14ac:dyDescent="0.3">
      <c r="A112" t="s">
        <v>147</v>
      </c>
      <c r="B112">
        <v>1986</v>
      </c>
      <c r="C112">
        <v>347.18773894117368</v>
      </c>
    </row>
    <row r="113" spans="1:3" x14ac:dyDescent="0.3">
      <c r="A113" t="s">
        <v>147</v>
      </c>
      <c r="B113">
        <v>1987</v>
      </c>
      <c r="C113">
        <v>357.16893590418283</v>
      </c>
    </row>
    <row r="114" spans="1:3" x14ac:dyDescent="0.3">
      <c r="A114" t="s">
        <v>147</v>
      </c>
      <c r="B114">
        <v>1988</v>
      </c>
      <c r="C114">
        <v>365.33495102613256</v>
      </c>
    </row>
    <row r="115" spans="1:3" x14ac:dyDescent="0.3">
      <c r="A115" t="s">
        <v>147</v>
      </c>
      <c r="B115">
        <v>1989</v>
      </c>
      <c r="C115">
        <v>375.0471385719984</v>
      </c>
    </row>
    <row r="116" spans="1:3" x14ac:dyDescent="0.3">
      <c r="A116" t="s">
        <v>147</v>
      </c>
      <c r="B116">
        <v>1990</v>
      </c>
      <c r="C116">
        <v>377.17605067166187</v>
      </c>
    </row>
    <row r="117" spans="1:3" x14ac:dyDescent="0.3">
      <c r="A117" t="s">
        <v>147</v>
      </c>
      <c r="B117">
        <v>1991</v>
      </c>
      <c r="C117">
        <v>381.37272918840324</v>
      </c>
    </row>
    <row r="118" spans="1:3" x14ac:dyDescent="0.3">
      <c r="A118" t="s">
        <v>147</v>
      </c>
      <c r="B118">
        <v>1992</v>
      </c>
      <c r="C118">
        <v>396.59181851491928</v>
      </c>
    </row>
    <row r="119" spans="1:3" x14ac:dyDescent="0.3">
      <c r="A119" t="s">
        <v>147</v>
      </c>
      <c r="B119">
        <v>1993</v>
      </c>
      <c r="C119">
        <v>402.8321526242666</v>
      </c>
    </row>
    <row r="120" spans="1:3" x14ac:dyDescent="0.3">
      <c r="A120" t="s">
        <v>147</v>
      </c>
      <c r="B120">
        <v>1994</v>
      </c>
      <c r="C120">
        <v>432.92111915036696</v>
      </c>
    </row>
    <row r="121" spans="1:3" x14ac:dyDescent="0.3">
      <c r="A121" t="s">
        <v>147</v>
      </c>
      <c r="B121">
        <v>1995</v>
      </c>
      <c r="C121">
        <v>455.25658675661856</v>
      </c>
    </row>
    <row r="122" spans="1:3" x14ac:dyDescent="0.3">
      <c r="A122" t="s">
        <v>147</v>
      </c>
      <c r="B122">
        <v>1996</v>
      </c>
      <c r="C122">
        <v>468.34734306440822</v>
      </c>
    </row>
    <row r="123" spans="1:3" x14ac:dyDescent="0.3">
      <c r="A123" t="s">
        <v>147</v>
      </c>
      <c r="B123">
        <v>1997</v>
      </c>
      <c r="C123">
        <v>498.31836133236578</v>
      </c>
    </row>
    <row r="124" spans="1:3" x14ac:dyDescent="0.3">
      <c r="A124" t="s">
        <v>147</v>
      </c>
      <c r="B124">
        <v>1998</v>
      </c>
      <c r="C124">
        <v>518.99197193658529</v>
      </c>
    </row>
    <row r="125" spans="1:3" x14ac:dyDescent="0.3">
      <c r="A125" t="s">
        <v>147</v>
      </c>
      <c r="B125">
        <v>1999</v>
      </c>
      <c r="C125">
        <v>540.33326286128045</v>
      </c>
    </row>
    <row r="126" spans="1:3" x14ac:dyDescent="0.3">
      <c r="A126" t="s">
        <v>147</v>
      </c>
      <c r="B126">
        <v>2000</v>
      </c>
      <c r="C126">
        <v>554.08601396761776</v>
      </c>
    </row>
    <row r="127" spans="1:3" x14ac:dyDescent="0.3">
      <c r="A127" t="s">
        <v>147</v>
      </c>
      <c r="B127">
        <v>2001</v>
      </c>
      <c r="C127">
        <v>533.35260009571232</v>
      </c>
    </row>
    <row r="128" spans="1:3" x14ac:dyDescent="0.3">
      <c r="A128" t="s">
        <v>147</v>
      </c>
      <c r="B128">
        <v>2002</v>
      </c>
      <c r="C128">
        <v>529.49471024903482</v>
      </c>
    </row>
    <row r="129" spans="1:3" x14ac:dyDescent="0.3">
      <c r="A129" t="s">
        <v>147</v>
      </c>
      <c r="B129">
        <v>2003</v>
      </c>
      <c r="C129">
        <v>538.61528765207129</v>
      </c>
    </row>
    <row r="130" spans="1:3" x14ac:dyDescent="0.3">
      <c r="A130" t="s">
        <v>147</v>
      </c>
      <c r="B130">
        <v>2004</v>
      </c>
      <c r="C130">
        <v>561.74904465197517</v>
      </c>
    </row>
    <row r="131" spans="1:3" x14ac:dyDescent="0.3">
      <c r="A131" t="s">
        <v>147</v>
      </c>
      <c r="B131">
        <v>2005</v>
      </c>
      <c r="C131">
        <v>565.80503282286213</v>
      </c>
    </row>
    <row r="132" spans="1:3" x14ac:dyDescent="0.3">
      <c r="A132" t="s">
        <v>147</v>
      </c>
      <c r="B132">
        <v>2006</v>
      </c>
      <c r="C132">
        <v>600.42507078501808</v>
      </c>
    </row>
    <row r="133" spans="1:3" x14ac:dyDescent="0.3">
      <c r="A133" t="s">
        <v>147</v>
      </c>
      <c r="B133">
        <v>2007</v>
      </c>
      <c r="C133">
        <v>637.89466075119662</v>
      </c>
    </row>
    <row r="134" spans="1:3" x14ac:dyDescent="0.3">
      <c r="A134" t="s">
        <v>147</v>
      </c>
      <c r="B134">
        <v>2008</v>
      </c>
      <c r="C134">
        <v>643.75348581043863</v>
      </c>
    </row>
    <row r="135" spans="1:3" x14ac:dyDescent="0.3">
      <c r="A135" t="s">
        <v>147</v>
      </c>
      <c r="B135">
        <v>2009</v>
      </c>
      <c r="C135">
        <v>628.75813230052916</v>
      </c>
    </row>
    <row r="136" spans="1:3" x14ac:dyDescent="0.3">
      <c r="A136" t="s">
        <v>147</v>
      </c>
      <c r="B136">
        <v>2010</v>
      </c>
      <c r="C136">
        <v>657.55419534711211</v>
      </c>
    </row>
    <row r="137" spans="1:3" x14ac:dyDescent="0.3">
      <c r="A137" t="s">
        <v>147</v>
      </c>
      <c r="B137">
        <v>2011</v>
      </c>
      <c r="C137">
        <v>681.35421128700955</v>
      </c>
    </row>
    <row r="138" spans="1:3" x14ac:dyDescent="0.3">
      <c r="A138" t="s">
        <v>147</v>
      </c>
      <c r="B138">
        <v>2012</v>
      </c>
      <c r="C138">
        <v>681.36516118109284</v>
      </c>
    </row>
    <row r="139" spans="1:3" x14ac:dyDescent="0.3">
      <c r="A139" t="s">
        <v>147</v>
      </c>
      <c r="B139">
        <v>2013</v>
      </c>
      <c r="C139">
        <v>683.52734411277879</v>
      </c>
    </row>
    <row r="140" spans="1:3" x14ac:dyDescent="0.3">
      <c r="A140" t="s">
        <v>147</v>
      </c>
      <c r="B140">
        <v>2014</v>
      </c>
      <c r="C140">
        <v>684.83627760550962</v>
      </c>
    </row>
    <row r="141" spans="1:3" x14ac:dyDescent="0.3">
      <c r="A141" t="s">
        <v>147</v>
      </c>
      <c r="B141">
        <v>2015</v>
      </c>
      <c r="C141">
        <v>720.03308018101632</v>
      </c>
    </row>
    <row r="142" spans="1:3" x14ac:dyDescent="0.3">
      <c r="A142" t="s">
        <v>147</v>
      </c>
      <c r="B142">
        <v>2016</v>
      </c>
      <c r="C142">
        <v>727.99491662891694</v>
      </c>
    </row>
    <row r="143" spans="1:3" x14ac:dyDescent="0.3">
      <c r="A143" t="s">
        <v>147</v>
      </c>
      <c r="B143">
        <v>2017</v>
      </c>
      <c r="C143">
        <v>742.66640596382331</v>
      </c>
    </row>
    <row r="144" spans="1:3" x14ac:dyDescent="0.3">
      <c r="A144" t="s">
        <v>147</v>
      </c>
      <c r="B144">
        <v>2018</v>
      </c>
      <c r="C144">
        <v>744.88544411478802</v>
      </c>
    </row>
    <row r="145" spans="1:3" x14ac:dyDescent="0.3">
      <c r="A145" t="s">
        <v>147</v>
      </c>
      <c r="B145">
        <v>2019</v>
      </c>
      <c r="C145">
        <v>755.54021749508684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EED2471F48DB478F4B86642128C30F" ma:contentTypeVersion="12" ma:contentTypeDescription="Opret et nyt dokument." ma:contentTypeScope="" ma:versionID="9dd93e80fdf57c0b799870492adf3385">
  <xsd:schema xmlns:xsd="http://www.w3.org/2001/XMLSchema" xmlns:xs="http://www.w3.org/2001/XMLSchema" xmlns:p="http://schemas.microsoft.com/office/2006/metadata/properties" xmlns:ns2="a223a4c4-4291-4330-8977-b3db43ebae47" xmlns:ns3="85c5eedc-2113-4622-a0d3-77a9e7df6f08" targetNamespace="http://schemas.microsoft.com/office/2006/metadata/properties" ma:root="true" ma:fieldsID="58d212e08b7127390323c246888384c1" ns2:_="" ns3:_="">
    <xsd:import namespace="a223a4c4-4291-4330-8977-b3db43ebae47"/>
    <xsd:import namespace="85c5eedc-2113-4622-a0d3-77a9e7df6f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3a4c4-4291-4330-8977-b3db43eba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5eedc-2113-4622-a0d3-77a9e7df6f0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F135D4-D6A3-4B0C-B3F8-C00FE5A2F3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6E2FC-33C7-40FE-A32F-FDD5F82EA483}"/>
</file>

<file path=customXml/itemProps3.xml><?xml version="1.0" encoding="utf-8"?>
<ds:datastoreItem xmlns:ds="http://schemas.openxmlformats.org/officeDocument/2006/customXml" ds:itemID="{EAD85021-B29A-43E3-9EEA-4D218DEC9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40</vt:i4>
      </vt:variant>
    </vt:vector>
  </HeadingPairs>
  <TitlesOfParts>
    <vt:vector size="40" baseType="lpstr">
      <vt:lpstr>Indholdsoversigt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3.11.a</vt:lpstr>
      <vt:lpstr>3.11.b</vt:lpstr>
      <vt:lpstr>3.12</vt:lpstr>
      <vt:lpstr>3.13</vt:lpstr>
      <vt:lpstr>4.1</vt:lpstr>
      <vt:lpstr>4.2</vt:lpstr>
      <vt:lpstr>4.3</vt:lpstr>
      <vt:lpstr>4.4</vt:lpstr>
      <vt:lpstr>4.5</vt:lpstr>
      <vt:lpstr>4.6.a</vt:lpstr>
      <vt:lpstr>4.6.b</vt:lpstr>
      <vt:lpstr>4.7</vt:lpstr>
      <vt:lpstr>4.8</vt:lpstr>
      <vt:lpstr>5.1</vt:lpstr>
      <vt:lpstr>5.2a</vt:lpstr>
      <vt:lpstr>5.2b</vt:lpstr>
      <vt:lpstr>5.3</vt:lpstr>
      <vt:lpstr>5.4</vt:lpstr>
      <vt:lpstr>5.5</vt:lpstr>
      <vt:lpstr>5.6</vt:lpstr>
      <vt:lpstr>5.7</vt:lpstr>
      <vt:lpstr>5.8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 Blomberg</dc:creator>
  <cp:lastModifiedBy>Kristian Binderup</cp:lastModifiedBy>
  <dcterms:created xsi:type="dcterms:W3CDTF">2021-02-12T11:35:40Z</dcterms:created>
  <dcterms:modified xsi:type="dcterms:W3CDTF">2021-04-09T08:57:12Z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0x010100F2EED2471F48DB478F4B86642128C30F</vt:lpwstr>
  </property>
</Properties>
</file>